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FE8\share\東区社協データ\03　地域福祉推進活動\03-4　支会育成、支会活動費\支会活動交付金\支会活動交付金様式\"/>
    </mc:Choice>
  </mc:AlternateContent>
  <xr:revisionPtr revIDLastSave="0" documentId="13_ncr:1_{409A0427-A118-43FF-990C-C891E138EBD7}" xr6:coauthVersionLast="47" xr6:coauthVersionMax="47" xr10:uidLastSave="{00000000-0000-0000-0000-000000000000}"/>
  <bookViews>
    <workbookView xWindow="-108" yWindow="-108" windowWidth="23256" windowHeight="12456" tabRatio="882" xr2:uid="{00000000-000D-0000-FFFF-FFFF00000000}"/>
  </bookViews>
  <sheets>
    <sheet name="目次" sheetId="8" r:id="rId1"/>
    <sheet name="助成対象経費例示" sheetId="31" r:id="rId2"/>
    <sheet name="1_申請書" sheetId="20" r:id="rId3"/>
    <sheet name="1_記入例" sheetId="10" r:id="rId4"/>
    <sheet name="2_事業計画" sheetId="17" r:id="rId5"/>
    <sheet name="2_記入例" sheetId="21" r:id="rId6"/>
    <sheet name="3_収支予算書" sheetId="5" r:id="rId7"/>
    <sheet name="3_記入例" sheetId="11" r:id="rId8"/>
    <sheet name="4_補助事業実施計画書" sheetId="6" r:id="rId9"/>
    <sheet name="4_記入例" sheetId="9" r:id="rId10"/>
    <sheet name="5_役員名簿" sheetId="19" r:id="rId11"/>
    <sheet name="5_記入例" sheetId="18" r:id="rId12"/>
    <sheet name="6_ 実績報告書" sheetId="22" r:id="rId13"/>
    <sheet name="6_ 記入例" sheetId="23" r:id="rId14"/>
    <sheet name="7_事業報告書" sheetId="7" r:id="rId15"/>
    <sheet name="7_記入例" sheetId="12" r:id="rId16"/>
    <sheet name="8_支会決算書" sheetId="13" r:id="rId17"/>
    <sheet name="8_記入例" sheetId="14" r:id="rId18"/>
    <sheet name="9_実施報告書" sheetId="27" r:id="rId19"/>
    <sheet name="9_記入例" sheetId="28" r:id="rId20"/>
    <sheet name="10_精算書" sheetId="29" r:id="rId21"/>
    <sheet name="10_記入例" sheetId="30" r:id="rId22"/>
  </sheets>
  <definedNames>
    <definedName name="_xlnm.Print_Area" localSheetId="3">'1_記入例'!$A$1:$I$42</definedName>
    <definedName name="_xlnm.Print_Area" localSheetId="2">'1_申請書'!$A$1:$I$42</definedName>
    <definedName name="_xlnm.Print_Area" localSheetId="21">'10_記入例'!$A$1:$D$32</definedName>
    <definedName name="_xlnm.Print_Area" localSheetId="20">'10_精算書'!$A$1:$D$32</definedName>
    <definedName name="_xlnm.Print_Area" localSheetId="5">'2_記入例'!$A$1:$H$48</definedName>
    <definedName name="_xlnm.Print_Area" localSheetId="4">'2_事業計画'!$A$1:$H$48</definedName>
    <definedName name="_xlnm.Print_Area" localSheetId="7">'3_記入例'!$A$1:$G$36</definedName>
    <definedName name="_xlnm.Print_Area" localSheetId="6">'3_収支予算書'!$A$1:$G$36</definedName>
    <definedName name="_xlnm.Print_Area" localSheetId="9">'4_記入例'!$A$1:$H$32</definedName>
    <definedName name="_xlnm.Print_Area" localSheetId="8">'4_補助事業実施計画書'!$A$1:$H$32</definedName>
    <definedName name="_xlnm.Print_Area" localSheetId="11">'5_記入例'!$A$1:$D$34</definedName>
    <definedName name="_xlnm.Print_Area" localSheetId="10">'5_役員名簿'!$A$1:$D$34</definedName>
    <definedName name="_xlnm.Print_Area" localSheetId="13">'6_ 記入例'!$A$1:$I$52</definedName>
    <definedName name="_xlnm.Print_Area" localSheetId="12">'6_ 実績報告書'!$A$1:$I$52</definedName>
    <definedName name="_xlnm.Print_Area" localSheetId="15">'7_記入例'!$A$1:$D$19</definedName>
    <definedName name="_xlnm.Print_Area" localSheetId="14">'7_事業報告書'!$A$1:$D$19</definedName>
    <definedName name="_xlnm.Print_Area" localSheetId="17">'8_記入例'!$A$1:$G$31</definedName>
    <definedName name="_xlnm.Print_Area" localSheetId="16">'8_支会決算書'!$A$1:$G$31</definedName>
    <definedName name="_xlnm.Print_Area" localSheetId="19">'9_記入例'!$A$1:$M$37</definedName>
    <definedName name="_xlnm.Print_Area" localSheetId="18">'9_実施報告書'!$A$1:$M$37</definedName>
    <definedName name="_xlnm.Print_Area" localSheetId="1">助成対象経費例示!$A$1:$D$23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4" l="1"/>
  <c r="B22" i="30"/>
  <c r="K14" i="27"/>
  <c r="L36" i="27"/>
  <c r="K36" i="27"/>
  <c r="D20" i="30"/>
  <c r="B20" i="30"/>
  <c r="F20" i="30" s="1"/>
  <c r="D10" i="30"/>
  <c r="B10" i="30"/>
  <c r="F10" i="30" s="1"/>
  <c r="D20" i="29"/>
  <c r="B20" i="29"/>
  <c r="D10" i="29"/>
  <c r="B10" i="29"/>
  <c r="F10" i="29" s="1"/>
  <c r="K36" i="28"/>
  <c r="L36" i="28"/>
  <c r="K14" i="28"/>
  <c r="E23" i="10"/>
  <c r="F16" i="14"/>
  <c r="F30" i="14" s="1"/>
  <c r="F22" i="13"/>
  <c r="F31" i="13" s="1"/>
  <c r="F9" i="13"/>
  <c r="F5" i="13"/>
  <c r="F27" i="11"/>
  <c r="F19" i="11"/>
  <c r="F13" i="11"/>
  <c r="E26" i="9"/>
  <c r="E18" i="9"/>
  <c r="E26" i="6"/>
  <c r="E18" i="6"/>
  <c r="F27" i="5"/>
  <c r="F13" i="5"/>
  <c r="F16" i="13" l="1"/>
  <c r="F20" i="29"/>
  <c r="B22" i="29" s="1"/>
  <c r="F31" i="14" l="1"/>
</calcChain>
</file>

<file path=xl/sharedStrings.xml><?xml version="1.0" encoding="utf-8"?>
<sst xmlns="http://schemas.openxmlformats.org/spreadsheetml/2006/main" count="730" uniqueCount="357">
  <si>
    <t>予算額</t>
    <rPh sb="0" eb="3">
      <t>ヨサンガク</t>
    </rPh>
    <phoneticPr fontId="1"/>
  </si>
  <si>
    <t>【収入】</t>
    <rPh sb="1" eb="3">
      <t>シュウニュウ</t>
    </rPh>
    <phoneticPr fontId="1"/>
  </si>
  <si>
    <t>【支出】</t>
    <rPh sb="1" eb="3">
      <t>シシュツ</t>
    </rPh>
    <phoneticPr fontId="1"/>
  </si>
  <si>
    <t>備　　考</t>
    <rPh sb="0" eb="1">
      <t>ソノオ</t>
    </rPh>
    <rPh sb="3" eb="4">
      <t>コウ</t>
    </rPh>
    <phoneticPr fontId="1"/>
  </si>
  <si>
    <t>備　　考</t>
    <rPh sb="0" eb="1">
      <t>トモ</t>
    </rPh>
    <rPh sb="3" eb="4">
      <t>コウ</t>
    </rPh>
    <phoneticPr fontId="1"/>
  </si>
  <si>
    <t>項　　目</t>
    <rPh sb="0" eb="1">
      <t>コウ</t>
    </rPh>
    <rPh sb="3" eb="4">
      <t>モク</t>
    </rPh>
    <phoneticPr fontId="1"/>
  </si>
  <si>
    <t>合　　計</t>
    <rPh sb="0" eb="1">
      <t>ゴウ</t>
    </rPh>
    <rPh sb="3" eb="4">
      <t>ケイ</t>
    </rPh>
    <phoneticPr fontId="1"/>
  </si>
  <si>
    <t>運営助成金　　　</t>
    <phoneticPr fontId="1"/>
  </si>
  <si>
    <t>事業補助金　　　</t>
    <phoneticPr fontId="1"/>
  </si>
  <si>
    <t>（　　     　　支会）</t>
    <rPh sb="10" eb="11">
      <t>シ</t>
    </rPh>
    <rPh sb="11" eb="12">
      <t>カイ</t>
    </rPh>
    <phoneticPr fontId="1"/>
  </si>
  <si>
    <t>補助事業　実施計画書</t>
    <rPh sb="0" eb="2">
      <t>ホジョ</t>
    </rPh>
    <rPh sb="2" eb="3">
      <t>コト</t>
    </rPh>
    <rPh sb="3" eb="4">
      <t>ギョウ</t>
    </rPh>
    <rPh sb="5" eb="6">
      <t>ミ</t>
    </rPh>
    <rPh sb="6" eb="7">
      <t>シ</t>
    </rPh>
    <rPh sb="7" eb="8">
      <t>ケイ</t>
    </rPh>
    <rPh sb="8" eb="9">
      <t>ガ</t>
    </rPh>
    <rPh sb="9" eb="10">
      <t>ショ</t>
    </rPh>
    <phoneticPr fontId="1"/>
  </si>
  <si>
    <t>№</t>
    <phoneticPr fontId="1"/>
  </si>
  <si>
    <t>（１）事　業　名</t>
    <rPh sb="3" eb="4">
      <t>コト</t>
    </rPh>
    <rPh sb="5" eb="6">
      <t>ギョウ</t>
    </rPh>
    <rPh sb="7" eb="8">
      <t>メイ</t>
    </rPh>
    <phoneticPr fontId="1"/>
  </si>
  <si>
    <t>（２）事業の実施期間</t>
    <rPh sb="3" eb="5">
      <t>ジギョウ</t>
    </rPh>
    <rPh sb="6" eb="8">
      <t>ジッシ</t>
    </rPh>
    <rPh sb="8" eb="10">
      <t>キカン</t>
    </rPh>
    <phoneticPr fontId="1"/>
  </si>
  <si>
    <t xml:space="preserve">       　　　年　　　月　　　日　　～　　      　　　年　　　月　　　日</t>
    <rPh sb="10" eb="11">
      <t>ネン</t>
    </rPh>
    <rPh sb="14" eb="15">
      <t>ガツ</t>
    </rPh>
    <rPh sb="18" eb="19">
      <t>ニチ</t>
    </rPh>
    <phoneticPr fontId="1"/>
  </si>
  <si>
    <t>（３）事業の内容</t>
    <rPh sb="3" eb="5">
      <t>ジギョウ</t>
    </rPh>
    <rPh sb="6" eb="8">
      <t>ナイヨウ</t>
    </rPh>
    <phoneticPr fontId="1"/>
  </si>
  <si>
    <t>（４）事業予算</t>
    <rPh sb="3" eb="5">
      <t>ジギョウ</t>
    </rPh>
    <rPh sb="5" eb="7">
      <t>ヨサン</t>
    </rPh>
    <phoneticPr fontId="1"/>
  </si>
  <si>
    <t>収　入</t>
    <rPh sb="0" eb="1">
      <t>オサム</t>
    </rPh>
    <rPh sb="2" eb="3">
      <t>ハイ</t>
    </rPh>
    <phoneticPr fontId="1"/>
  </si>
  <si>
    <t>項　　目</t>
    <rPh sb="0" eb="1">
      <t>コウ</t>
    </rPh>
    <rPh sb="3" eb="4">
      <t>メ</t>
    </rPh>
    <phoneticPr fontId="1"/>
  </si>
  <si>
    <t>予算額</t>
    <rPh sb="0" eb="2">
      <t>ヨサン</t>
    </rPh>
    <rPh sb="2" eb="3">
      <t>ガク</t>
    </rPh>
    <phoneticPr fontId="1"/>
  </si>
  <si>
    <t>内　　　容</t>
    <rPh sb="0" eb="1">
      <t>ウチ</t>
    </rPh>
    <rPh sb="4" eb="5">
      <t>カタチ</t>
    </rPh>
    <phoneticPr fontId="1"/>
  </si>
  <si>
    <t>支会活動費</t>
    <rPh sb="0" eb="1">
      <t>シ</t>
    </rPh>
    <rPh sb="1" eb="2">
      <t>カイ</t>
    </rPh>
    <rPh sb="2" eb="4">
      <t>カツドウ</t>
    </rPh>
    <rPh sb="4" eb="5">
      <t>ヒ</t>
    </rPh>
    <phoneticPr fontId="1"/>
  </si>
  <si>
    <t>事業参加費</t>
    <rPh sb="0" eb="2">
      <t>ジギョウ</t>
    </rPh>
    <rPh sb="2" eb="5">
      <t>サンカヒ</t>
    </rPh>
    <phoneticPr fontId="1"/>
  </si>
  <si>
    <t>その他</t>
    <rPh sb="2" eb="3">
      <t>タ</t>
    </rPh>
    <phoneticPr fontId="1"/>
  </si>
  <si>
    <t>収入計</t>
    <rPh sb="0" eb="2">
      <t>シュウニュウ</t>
    </rPh>
    <rPh sb="2" eb="3">
      <t>ケイ</t>
    </rPh>
    <phoneticPr fontId="1"/>
  </si>
  <si>
    <t>支　出</t>
    <rPh sb="0" eb="1">
      <t>シ</t>
    </rPh>
    <rPh sb="2" eb="3">
      <t>デ</t>
    </rPh>
    <phoneticPr fontId="1"/>
  </si>
  <si>
    <t>支出計</t>
    <rPh sb="0" eb="2">
      <t>シシュツ</t>
    </rPh>
    <rPh sb="2" eb="3">
      <t>ケイ</t>
    </rPh>
    <phoneticPr fontId="1"/>
  </si>
  <si>
    <t>（５）見込まれる成果</t>
    <rPh sb="3" eb="5">
      <t>ミコ</t>
    </rPh>
    <rPh sb="8" eb="10">
      <t>セイカ</t>
    </rPh>
    <phoneticPr fontId="1"/>
  </si>
  <si>
    <t>福祉研修会</t>
    <phoneticPr fontId="1"/>
  </si>
  <si>
    <t>自己負担</t>
    <rPh sb="0" eb="2">
      <t>ジコ</t>
    </rPh>
    <rPh sb="2" eb="4">
      <t>フタン</t>
    </rPh>
    <phoneticPr fontId="1"/>
  </si>
  <si>
    <t>報償費</t>
    <rPh sb="0" eb="2">
      <t>ホウショウ</t>
    </rPh>
    <rPh sb="2" eb="3">
      <t>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</si>
  <si>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</si>
  <si>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食糧費</t>
    <rPh sb="0" eb="3">
      <t>ショクリョウヒ</t>
    </rPh>
    <phoneticPr fontId="1"/>
  </si>
  <si>
    <t>保険料</t>
    <rPh sb="0" eb="3">
      <t>ホケンリョウ</t>
    </rPh>
    <phoneticPr fontId="1"/>
  </si>
  <si>
    <t>消耗品</t>
    <rPh sb="0" eb="2">
      <t>ショウモウ</t>
    </rPh>
    <rPh sb="2" eb="3">
      <t>ヒン</t>
    </rPh>
    <phoneticPr fontId="1"/>
  </si>
  <si>
    <t>相互理解により、地域での横のつながりを深める。お互いの事業に協力する。</t>
    <rPh sb="0" eb="2">
      <t>ソウゴ</t>
    </rPh>
    <rPh sb="2" eb="4">
      <t>リカイ</t>
    </rPh>
    <rPh sb="8" eb="10">
      <t>チイキ</t>
    </rPh>
    <rPh sb="12" eb="13">
      <t>ヨコ</t>
    </rPh>
    <rPh sb="19" eb="20">
      <t>フカ</t>
    </rPh>
    <rPh sb="24" eb="25">
      <t>タガ</t>
    </rPh>
    <rPh sb="27" eb="29">
      <t>ジギョウ</t>
    </rPh>
    <rPh sb="30" eb="32">
      <t>キョウリョク</t>
    </rPh>
    <phoneticPr fontId="1"/>
  </si>
  <si>
    <t>支会</t>
    <rPh sb="0" eb="2">
      <t>シカイ</t>
    </rPh>
    <phoneticPr fontId="1"/>
  </si>
  <si>
    <t>開催日</t>
    <rPh sb="0" eb="3">
      <t>カイサイビ</t>
    </rPh>
    <phoneticPr fontId="1"/>
  </si>
  <si>
    <t>事業名・会議名</t>
    <rPh sb="0" eb="2">
      <t>ジギョウ</t>
    </rPh>
    <rPh sb="2" eb="3">
      <t>メイ</t>
    </rPh>
    <rPh sb="4" eb="6">
      <t>カイギ</t>
    </rPh>
    <rPh sb="6" eb="7">
      <t>メイ</t>
    </rPh>
    <phoneticPr fontId="1"/>
  </si>
  <si>
    <t>参加者数</t>
    <rPh sb="0" eb="3">
      <t>サンカシャ</t>
    </rPh>
    <rPh sb="3" eb="4">
      <t>スウ</t>
    </rPh>
    <phoneticPr fontId="1"/>
  </si>
  <si>
    <t>備　　考</t>
    <rPh sb="0" eb="1">
      <t>ソナエ</t>
    </rPh>
    <rPh sb="3" eb="4">
      <t>コウ</t>
    </rPh>
    <phoneticPr fontId="1"/>
  </si>
  <si>
    <t>/</t>
    <phoneticPr fontId="1"/>
  </si>
  <si>
    <t>通年</t>
    <rPh sb="0" eb="2">
      <t>ツウネン</t>
    </rPh>
    <phoneticPr fontId="1"/>
  </si>
  <si>
    <t>目次</t>
    <rPh sb="0" eb="2">
      <t>モクジ</t>
    </rPh>
    <phoneticPr fontId="5"/>
  </si>
  <si>
    <t>助成対象経費例示</t>
  </si>
  <si>
    <t>申請様式</t>
    <rPh sb="0" eb="2">
      <t>シンセイ</t>
    </rPh>
    <rPh sb="2" eb="4">
      <t>ヨウシキ</t>
    </rPh>
    <phoneticPr fontId="5"/>
  </si>
  <si>
    <t>報告様式</t>
    <rPh sb="0" eb="4">
      <t>ホウコクヨウシキ</t>
    </rPh>
    <phoneticPr fontId="5"/>
  </si>
  <si>
    <t>参考</t>
    <rPh sb="0" eb="2">
      <t>サンコウ</t>
    </rPh>
    <phoneticPr fontId="5"/>
  </si>
  <si>
    <t>補助事業実施計画書</t>
    <phoneticPr fontId="5"/>
  </si>
  <si>
    <t>支会活動費実績報告書</t>
  </si>
  <si>
    <t>収支決算書</t>
  </si>
  <si>
    <t>補助事業実施報告書、事業費収支報告書</t>
  </si>
  <si>
    <t>支会活動費精算書</t>
  </si>
  <si>
    <t>※様式名をクリックするとリンク先に飛びます</t>
    <rPh sb="1" eb="4">
      <t>ヨウシキメイ</t>
    </rPh>
    <rPh sb="15" eb="16">
      <t>サキ</t>
    </rPh>
    <rPh sb="17" eb="18">
      <t>ト</t>
    </rPh>
    <phoneticPr fontId="5"/>
  </si>
  <si>
    <t>事業報告書</t>
    <rPh sb="4" eb="5">
      <t>ショ</t>
    </rPh>
    <phoneticPr fontId="5"/>
  </si>
  <si>
    <t>【記入例】</t>
    <rPh sb="1" eb="4">
      <t>キニュウレイ</t>
    </rPh>
    <phoneticPr fontId="5"/>
  </si>
  <si>
    <t>支会活動費申請書</t>
    <phoneticPr fontId="5"/>
  </si>
  <si>
    <t>事業計画</t>
    <phoneticPr fontId="5"/>
  </si>
  <si>
    <t>収支予算書</t>
    <phoneticPr fontId="5"/>
  </si>
  <si>
    <t>役員名簿</t>
    <phoneticPr fontId="5"/>
  </si>
  <si>
    <t>記入例</t>
    <rPh sb="0" eb="3">
      <t>キニュウレイ</t>
    </rPh>
    <phoneticPr fontId="5"/>
  </si>
  <si>
    <t>様式</t>
    <rPh sb="0" eb="2">
      <t>ヨウシキ</t>
    </rPh>
    <phoneticPr fontId="5"/>
  </si>
  <si>
    <t>（ｘｘｘ支会）</t>
    <rPh sb="4" eb="5">
      <t>シ</t>
    </rPh>
    <rPh sb="5" eb="6">
      <t>カイ</t>
    </rPh>
    <phoneticPr fontId="1"/>
  </si>
  <si>
    <t>（　　　　　　　　　支会）</t>
    <rPh sb="10" eb="11">
      <t>シ</t>
    </rPh>
    <rPh sb="11" eb="12">
      <t>カイ</t>
    </rPh>
    <phoneticPr fontId="1"/>
  </si>
  <si>
    <t xml:space="preserve">
</t>
    <phoneticPr fontId="1"/>
  </si>
  <si>
    <t>社協歳末事業補助　200,000
自治連合会補助　　 120,000</t>
    <rPh sb="0" eb="2">
      <t>シャキョウ</t>
    </rPh>
    <rPh sb="2" eb="4">
      <t>サイマツ</t>
    </rPh>
    <rPh sb="4" eb="6">
      <t>ジギョウ</t>
    </rPh>
    <rPh sb="6" eb="8">
      <t>ホジョ</t>
    </rPh>
    <rPh sb="17" eb="19">
      <t>ジチ</t>
    </rPh>
    <rPh sb="19" eb="22">
      <t>レンゴウカイ</t>
    </rPh>
    <rPh sb="22" eb="24">
      <t>ホジョ</t>
    </rPh>
    <phoneticPr fontId="1"/>
  </si>
  <si>
    <t>給食会 @100×200人</t>
    <rPh sb="0" eb="2">
      <t>キュウショク</t>
    </rPh>
    <rPh sb="2" eb="3">
      <t>カイ</t>
    </rPh>
    <rPh sb="12" eb="13">
      <t>ニン</t>
    </rPh>
    <phoneticPr fontId="1"/>
  </si>
  <si>
    <t>総会　＠2,000×50人</t>
    <rPh sb="0" eb="2">
      <t>ソウカイ</t>
    </rPh>
    <rPh sb="12" eb="13">
      <t>ニン</t>
    </rPh>
    <phoneticPr fontId="1"/>
  </si>
  <si>
    <t>寄付金</t>
    <rPh sb="0" eb="3">
      <t>キフキン</t>
    </rPh>
    <phoneticPr fontId="1"/>
  </si>
  <si>
    <t>№</t>
  </si>
  <si>
    <t>役　職</t>
  </si>
  <si>
    <t>氏　　名</t>
  </si>
  <si>
    <t>備　考</t>
  </si>
  <si>
    <t>支会</t>
    <rPh sb="0" eb="2">
      <t>シカイ</t>
    </rPh>
    <phoneticPr fontId="5"/>
  </si>
  <si>
    <t>支会長</t>
  </si>
  <si>
    <t>副支会長</t>
  </si>
  <si>
    <t>□□　□□</t>
  </si>
  <si>
    <t>　〃</t>
  </si>
  <si>
    <t>△△　△△</t>
  </si>
  <si>
    <t>会　　計</t>
  </si>
  <si>
    <t>◆◆　◆◆</t>
  </si>
  <si>
    <t>監　　事</t>
  </si>
  <si>
    <t>▽▽　▽▽</t>
  </si>
  <si>
    <t>記</t>
  </si>
  <si>
    <t>金融機関名</t>
  </si>
  <si>
    <t>支店名</t>
  </si>
  <si>
    <t>口座名義</t>
  </si>
  <si>
    <t>口座種別</t>
  </si>
  <si>
    <t>口座番号</t>
  </si>
  <si>
    <t>東区社会福祉協議会長　様</t>
    <rPh sb="0" eb="9">
      <t>ヒガシクシャカイフクシキョウギカイ</t>
    </rPh>
    <rPh sb="9" eb="10">
      <t>オサ</t>
    </rPh>
    <rPh sb="11" eb="12">
      <t>サマ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</si>
  <si>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</si>
  <si>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このことについて、下記のとおり申請します。</t>
  </si>
  <si>
    <t>申請額</t>
    <rPh sb="0" eb="3">
      <t>シンセイガク</t>
    </rPh>
    <phoneticPr fontId="5"/>
  </si>
  <si>
    <t>運営助成金</t>
    <rPh sb="0" eb="5">
      <t>ウンエイジョセイキン</t>
    </rPh>
    <phoneticPr fontId="5"/>
  </si>
  <si>
    <t>事業助成金</t>
    <rPh sb="0" eb="5">
      <t>ジギョウジョセイキン</t>
    </rPh>
    <phoneticPr fontId="5"/>
  </si>
  <si>
    <t>円</t>
    <rPh sb="0" eb="1">
      <t>エン</t>
    </rPh>
    <phoneticPr fontId="5"/>
  </si>
  <si>
    <t>（前年度会費納入額×8％）</t>
    <phoneticPr fontId="5"/>
  </si>
  <si>
    <t>（賛助会員会費額×50％）</t>
  </si>
  <si>
    <t>（前年度会費納入額×17％）</t>
  </si>
  <si>
    <t>合計</t>
    <rPh sb="0" eb="2">
      <t>ゴウケイ</t>
    </rPh>
    <phoneticPr fontId="5"/>
  </si>
  <si>
    <t>添付書類</t>
    <rPh sb="0" eb="4">
      <t>テンプショルイ</t>
    </rPh>
    <phoneticPr fontId="5"/>
  </si>
  <si>
    <t>(1)</t>
    <phoneticPr fontId="5"/>
  </si>
  <si>
    <t>(2)</t>
  </si>
  <si>
    <t>(3)</t>
  </si>
  <si>
    <t>(4)</t>
  </si>
  <si>
    <t>補助金事業実施計画書　　</t>
    <phoneticPr fontId="5"/>
  </si>
  <si>
    <t>振込口座（登録金融機関）</t>
    <phoneticPr fontId="5"/>
  </si>
  <si>
    <t>（ﾌﾘｶﾞﾅ）</t>
    <phoneticPr fontId="5"/>
  </si>
  <si>
    <t>支会長</t>
    <rPh sb="0" eb="3">
      <t>シカイチョウ</t>
    </rPh>
    <phoneticPr fontId="5"/>
  </si>
  <si>
    <t>○○　○○</t>
    <phoneticPr fontId="5"/>
  </si>
  <si>
    <t>当</t>
    <phoneticPr fontId="5"/>
  </si>
  <si>
    <t>普</t>
    <phoneticPr fontId="5"/>
  </si>
  <si>
    <t>　東区　太郎</t>
    <phoneticPr fontId="5"/>
  </si>
  <si>
    <t>　ヒガシク　タロウ</t>
    <phoneticPr fontId="5"/>
  </si>
  <si>
    <t>東区社会福祉協議会　　　　　　　支会</t>
    <phoneticPr fontId="5"/>
  </si>
  <si>
    <t>支会が主催する事業</t>
    <rPh sb="0" eb="2">
      <t>シカイ</t>
    </rPh>
    <rPh sb="3" eb="5">
      <t>シュサイ</t>
    </rPh>
    <rPh sb="7" eb="9">
      <t>ジギョウ</t>
    </rPh>
    <phoneticPr fontId="5"/>
  </si>
  <si>
    <t>①</t>
    <phoneticPr fontId="5"/>
  </si>
  <si>
    <t>②</t>
    <phoneticPr fontId="5"/>
  </si>
  <si>
    <t>支会内の連絡調整を行う事業</t>
    <phoneticPr fontId="5"/>
  </si>
  <si>
    <t>その他の事業（助成事業・協力事業）</t>
  </si>
  <si>
    <t>③</t>
    <phoneticPr fontId="5"/>
  </si>
  <si>
    <t>支会の運営</t>
    <phoneticPr fontId="5"/>
  </si>
  <si>
    <t>東区社会福祉協議会　　　　　　支会</t>
    <rPh sb="15" eb="17">
      <t>シカイ</t>
    </rPh>
    <phoneticPr fontId="5"/>
  </si>
  <si>
    <t>このことについて、補助事業が完了しましたので、別紙のとおり報告します。</t>
    <phoneticPr fontId="5"/>
  </si>
  <si>
    <t>補助金名</t>
    <rPh sb="0" eb="4">
      <t>ホジョキンメイ</t>
    </rPh>
    <phoneticPr fontId="5"/>
  </si>
  <si>
    <t>事業補助金</t>
    <rPh sb="0" eb="2">
      <t>ジギョウ</t>
    </rPh>
    <rPh sb="2" eb="5">
      <t>ホジョキン</t>
    </rPh>
    <phoneticPr fontId="5"/>
  </si>
  <si>
    <t>支会活動費（運営助成金、事業補助金）</t>
    <rPh sb="0" eb="5">
      <t>シカイカツドウヒ</t>
    </rPh>
    <rPh sb="6" eb="11">
      <t>ウンエイジョセイキン</t>
    </rPh>
    <rPh sb="12" eb="14">
      <t>ジギョウ</t>
    </rPh>
    <rPh sb="14" eb="17">
      <t>ホジョキン</t>
    </rPh>
    <phoneticPr fontId="5"/>
  </si>
  <si>
    <t>補助金事業実施報告書</t>
    <phoneticPr fontId="5"/>
  </si>
  <si>
    <t>補助金精算書</t>
    <rPh sb="0" eb="3">
      <t>ホジョキン</t>
    </rPh>
    <rPh sb="3" eb="6">
      <t>セイサンショ</t>
    </rPh>
    <phoneticPr fontId="5"/>
  </si>
  <si>
    <t>（　　　　　　支会）</t>
    <rPh sb="7" eb="8">
      <t>シ</t>
    </rPh>
    <rPh sb="8" eb="9">
      <t>カイ</t>
    </rPh>
    <phoneticPr fontId="1"/>
  </si>
  <si>
    <t>●運営助成金</t>
    <rPh sb="1" eb="3">
      <t>ウンエイ</t>
    </rPh>
    <rPh sb="3" eb="6">
      <t>ジョセイキン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</si>
  <si>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</si>
  <si>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</si>
  <si>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運営助成金</t>
    <rPh sb="0" eb="2">
      <t>ウンエイ</t>
    </rPh>
    <rPh sb="2" eb="4">
      <t>ジョセイ</t>
    </rPh>
    <rPh sb="4" eb="5">
      <t>キン</t>
    </rPh>
    <phoneticPr fontId="1"/>
  </si>
  <si>
    <t>会議費</t>
    <rPh sb="0" eb="3">
      <t>カイギヒ</t>
    </rPh>
    <phoneticPr fontId="1"/>
  </si>
  <si>
    <t>事務費</t>
    <rPh sb="0" eb="3">
      <t>ジムヒ</t>
    </rPh>
    <phoneticPr fontId="1"/>
  </si>
  <si>
    <t>計</t>
    <rPh sb="0" eb="1">
      <t>ケイ</t>
    </rPh>
    <phoneticPr fontId="1"/>
  </si>
  <si>
    <t>※残額は、次年度に繰り越します。</t>
    <rPh sb="1" eb="3">
      <t>ザンガク</t>
    </rPh>
    <rPh sb="5" eb="8">
      <t>ジネンド</t>
    </rPh>
    <rPh sb="9" eb="10">
      <t>ク</t>
    </rPh>
    <rPh sb="11" eb="12">
      <t>コ</t>
    </rPh>
    <phoneticPr fontId="1"/>
  </si>
  <si>
    <t>●事業補助金</t>
    <rPh sb="1" eb="3">
      <t>ジギョウ</t>
    </rPh>
    <rPh sb="3" eb="6">
      <t>ホジョキン</t>
    </rPh>
    <phoneticPr fontId="1"/>
  </si>
  <si>
    <t>事業補助金</t>
    <rPh sb="0" eb="2">
      <t>ジギョウ</t>
    </rPh>
    <rPh sb="2" eb="5">
      <t>ホジョキン</t>
    </rPh>
    <phoneticPr fontId="1"/>
  </si>
  <si>
    <t xml:space="preserve">事業名：
</t>
    <rPh sb="0" eb="2">
      <t>ジギョウ</t>
    </rPh>
    <rPh sb="2" eb="3">
      <t>メイ</t>
    </rPh>
    <phoneticPr fontId="1"/>
  </si>
  <si>
    <t>※残額は、東区社協に返還します。</t>
    <rPh sb="1" eb="3">
      <t>ザンガク</t>
    </rPh>
    <rPh sb="5" eb="7">
      <t>ヒガシク</t>
    </rPh>
    <rPh sb="7" eb="9">
      <t>シャキョウ</t>
    </rPh>
    <rPh sb="10" eb="12">
      <t>ヘンカン</t>
    </rPh>
    <phoneticPr fontId="1"/>
  </si>
  <si>
    <t>返還金</t>
    <rPh sb="0" eb="2">
      <t>ヘンカン</t>
    </rPh>
    <rPh sb="2" eb="3">
      <t>キン</t>
    </rPh>
    <phoneticPr fontId="1"/>
  </si>
  <si>
    <t>円</t>
    <rPh sb="0" eb="1">
      <t>エン</t>
    </rPh>
    <phoneticPr fontId="1"/>
  </si>
  <si>
    <t>返還予定日</t>
    <rPh sb="0" eb="2">
      <t>ヘンカン</t>
    </rPh>
    <rPh sb="2" eb="5">
      <t>ヨテイビ</t>
    </rPh>
    <phoneticPr fontId="1"/>
  </si>
  <si>
    <t>補助事業　実施報告書</t>
    <rPh sb="0" eb="2">
      <t>ホジョ</t>
    </rPh>
    <rPh sb="2" eb="4">
      <t>ジギョウ</t>
    </rPh>
    <rPh sb="5" eb="7">
      <t>ジッシ</t>
    </rPh>
    <rPh sb="7" eb="10">
      <t>ホウコクショ</t>
    </rPh>
    <phoneticPr fontId="1"/>
  </si>
  <si>
    <t>別紙</t>
    <rPh sb="0" eb="2">
      <t>ベッシ</t>
    </rPh>
    <phoneticPr fontId="1"/>
  </si>
  <si>
    <t>(１)事　　業　　名</t>
    <rPh sb="3" eb="4">
      <t>コト</t>
    </rPh>
    <rPh sb="6" eb="7">
      <t>ギョウ</t>
    </rPh>
    <rPh sb="9" eb="10">
      <t>メイ</t>
    </rPh>
    <phoneticPr fontId="1"/>
  </si>
  <si>
    <t>(２)事業の実施期間</t>
    <rPh sb="3" eb="5">
      <t>ジギョウ</t>
    </rPh>
    <rPh sb="6" eb="10">
      <t>ジッシキカン</t>
    </rPh>
    <phoneticPr fontId="1"/>
  </si>
  <si>
    <t>（３）事業の実施内容</t>
    <rPh sb="3" eb="5">
      <t>ジギョウ</t>
    </rPh>
    <rPh sb="6" eb="8">
      <t>ジッシ</t>
    </rPh>
    <rPh sb="8" eb="10">
      <t>ナイヨウ</t>
    </rPh>
    <phoneticPr fontId="1"/>
  </si>
  <si>
    <t>（４）参加者</t>
    <rPh sb="3" eb="6">
      <t>サンカシャ</t>
    </rPh>
    <phoneticPr fontId="1"/>
  </si>
  <si>
    <t>（５）事業による成果及び今後の課題</t>
    <rPh sb="3" eb="5">
      <t>ジギョウ</t>
    </rPh>
    <rPh sb="8" eb="10">
      <t>セイカ</t>
    </rPh>
    <rPh sb="10" eb="11">
      <t>オヨ</t>
    </rPh>
    <rPh sb="12" eb="14">
      <t>コンゴ</t>
    </rPh>
    <rPh sb="15" eb="17">
      <t>カダイ</t>
    </rPh>
    <phoneticPr fontId="1"/>
  </si>
  <si>
    <t>令和　　　年　　　月　　　日　　～　　令和　　　年　　　月　　　日</t>
    <rPh sb="0" eb="2">
      <t>レイワ</t>
    </rPh>
    <rPh sb="5" eb="6">
      <t>ネン</t>
    </rPh>
    <rPh sb="9" eb="10">
      <t>ガツ</t>
    </rPh>
    <rPh sb="13" eb="14">
      <t>ニチ</t>
    </rPh>
    <rPh sb="19" eb="21">
      <t>レイワ</t>
    </rPh>
    <phoneticPr fontId="1"/>
  </si>
  <si>
    <t>事業費　収支報告書</t>
    <rPh sb="0" eb="3">
      <t>ジギョウヒ</t>
    </rPh>
    <rPh sb="4" eb="6">
      <t>シュウシ</t>
    </rPh>
    <rPh sb="6" eb="9">
      <t>ホウコクショ</t>
    </rPh>
    <phoneticPr fontId="1"/>
  </si>
  <si>
    <t>【収　入】</t>
    <rPh sb="1" eb="2">
      <t>オサム</t>
    </rPh>
    <rPh sb="3" eb="4">
      <t>イリ</t>
    </rPh>
    <phoneticPr fontId="1"/>
  </si>
  <si>
    <t>単位：円</t>
    <rPh sb="0" eb="2">
      <t>タンイ</t>
    </rPh>
    <rPh sb="3" eb="4">
      <t>エン</t>
    </rPh>
    <phoneticPr fontId="1"/>
  </si>
  <si>
    <t>決算額</t>
    <rPh sb="0" eb="2">
      <t>ケッサン</t>
    </rPh>
    <rPh sb="2" eb="3">
      <t>ガク</t>
    </rPh>
    <phoneticPr fontId="1"/>
  </si>
  <si>
    <t>摘　　　　　要</t>
    <rPh sb="0" eb="1">
      <t>テキ</t>
    </rPh>
    <rPh sb="6" eb="7">
      <t>ヨウ</t>
    </rPh>
    <phoneticPr fontId="1"/>
  </si>
  <si>
    <t>【支　出】</t>
    <rPh sb="1" eb="2">
      <t>ササ</t>
    </rPh>
    <rPh sb="3" eb="4">
      <t>デ</t>
    </rPh>
    <phoneticPr fontId="1"/>
  </si>
  <si>
    <t>うち助成対象額</t>
    <rPh sb="2" eb="4">
      <t>ジョセイ</t>
    </rPh>
    <rPh sb="4" eb="6">
      <t>タイショウ</t>
    </rPh>
    <rPh sb="6" eb="7">
      <t>ガク</t>
    </rPh>
    <phoneticPr fontId="1"/>
  </si>
  <si>
    <t>福祉研修会</t>
    <rPh sb="0" eb="2">
      <t>フクシ</t>
    </rPh>
    <rPh sb="2" eb="5">
      <t>ケンシュウカイ</t>
    </rPh>
    <phoneticPr fontId="1"/>
  </si>
  <si>
    <t>○○地区で地域福祉活動をする団体組織が一同に会し理解を深める</t>
    <rPh sb="2" eb="4">
      <t>チク</t>
    </rPh>
    <rPh sb="5" eb="7">
      <t>チイキ</t>
    </rPh>
    <rPh sb="7" eb="9">
      <t>フクシ</t>
    </rPh>
    <rPh sb="9" eb="11">
      <t>カツドウ</t>
    </rPh>
    <rPh sb="14" eb="16">
      <t>ダンタイ</t>
    </rPh>
    <rPh sb="16" eb="18">
      <t>ソシキ</t>
    </rPh>
    <rPh sb="19" eb="21">
      <t>イチドウ</t>
    </rPh>
    <rPh sb="22" eb="23">
      <t>カイ</t>
    </rPh>
    <rPh sb="24" eb="26">
      <t>リカイ</t>
    </rPh>
    <rPh sb="27" eb="28">
      <t>フカ</t>
    </rPh>
    <phoneticPr fontId="1"/>
  </si>
  <si>
    <t>日時　〇月〇日（土)　</t>
    <rPh sb="0" eb="2">
      <t>ニチジ</t>
    </rPh>
    <rPh sb="4" eb="5">
      <t>ガツ</t>
    </rPh>
    <rPh sb="6" eb="7">
      <t>ニチ</t>
    </rPh>
    <rPh sb="8" eb="9">
      <t>ド</t>
    </rPh>
    <phoneticPr fontId="1"/>
  </si>
  <si>
    <t>会場　コミュニティｾﾝﾀｰ</t>
    <rPh sb="0" eb="2">
      <t>カイジョウ</t>
    </rPh>
    <phoneticPr fontId="1"/>
  </si>
  <si>
    <t>基調講演　新潟市社会福祉協議会　地域支援係長</t>
    <rPh sb="0" eb="2">
      <t>キチョウ</t>
    </rPh>
    <rPh sb="2" eb="4">
      <t>コウエン</t>
    </rPh>
    <rPh sb="5" eb="7">
      <t>ニイガタ</t>
    </rPh>
    <rPh sb="7" eb="8">
      <t>シ</t>
    </rPh>
    <rPh sb="8" eb="10">
      <t>シャカイ</t>
    </rPh>
    <rPh sb="10" eb="12">
      <t>フクシ</t>
    </rPh>
    <rPh sb="12" eb="15">
      <t>キョウギカイ</t>
    </rPh>
    <rPh sb="16" eb="18">
      <t>チイキ</t>
    </rPh>
    <rPh sb="18" eb="20">
      <t>シエン</t>
    </rPh>
    <rPh sb="20" eb="22">
      <t>カカリチョウ</t>
    </rPh>
    <phoneticPr fontId="1"/>
  </si>
  <si>
    <t>懇談会　地区ごとに分かれて懇談した。社協地区担当者も参加</t>
    <rPh sb="0" eb="3">
      <t>コンダンカイ</t>
    </rPh>
    <rPh sb="4" eb="6">
      <t>チク</t>
    </rPh>
    <rPh sb="9" eb="10">
      <t>ワ</t>
    </rPh>
    <rPh sb="13" eb="15">
      <t>コンダン</t>
    </rPh>
    <rPh sb="18" eb="19">
      <t>シャ</t>
    </rPh>
    <rPh sb="19" eb="20">
      <t>キョウ</t>
    </rPh>
    <rPh sb="20" eb="22">
      <t>チク</t>
    </rPh>
    <rPh sb="22" eb="25">
      <t>タントウシャ</t>
    </rPh>
    <rPh sb="26" eb="28">
      <t>サンカ</t>
    </rPh>
    <phoneticPr fontId="1"/>
  </si>
  <si>
    <t>　　　　　　懇談後、懇親会を行った（参加費1.000円）　　　　　</t>
    <rPh sb="6" eb="8">
      <t>コンダン</t>
    </rPh>
    <rPh sb="8" eb="9">
      <t>ゴ</t>
    </rPh>
    <rPh sb="10" eb="12">
      <t>コンシン</t>
    </rPh>
    <rPh sb="12" eb="13">
      <t>カイ</t>
    </rPh>
    <rPh sb="14" eb="15">
      <t>オコナ</t>
    </rPh>
    <rPh sb="18" eb="21">
      <t>サンカヒ</t>
    </rPh>
    <rPh sb="26" eb="27">
      <t>エン</t>
    </rPh>
    <phoneticPr fontId="1"/>
  </si>
  <si>
    <t>今後も継続してほしいという意見があった。</t>
    <rPh sb="0" eb="2">
      <t>コンゴ</t>
    </rPh>
    <rPh sb="3" eb="5">
      <t>ケイゾク</t>
    </rPh>
    <rPh sb="13" eb="15">
      <t>イケン</t>
    </rPh>
    <phoneticPr fontId="1"/>
  </si>
  <si>
    <t>参加者　自治会長、民生委員、給食ボランティア、地域の茶の間</t>
    <rPh sb="0" eb="3">
      <t>サンカシャ</t>
    </rPh>
    <rPh sb="4" eb="6">
      <t>ジチ</t>
    </rPh>
    <rPh sb="6" eb="8">
      <t>カイチョウ</t>
    </rPh>
    <rPh sb="9" eb="11">
      <t>ミンセイ</t>
    </rPh>
    <rPh sb="11" eb="13">
      <t>イイン</t>
    </rPh>
    <rPh sb="14" eb="16">
      <t>キュウショク</t>
    </rPh>
    <rPh sb="23" eb="25">
      <t>チイキ</t>
    </rPh>
    <rPh sb="26" eb="27">
      <t>チャ</t>
    </rPh>
    <rPh sb="28" eb="29">
      <t>マ</t>
    </rPh>
    <phoneticPr fontId="1"/>
  </si>
  <si>
    <t>ボランティア、個人ﾎﾞﾗﾝﾃｨｱ　　計１１０名</t>
    <rPh sb="7" eb="8">
      <t>ニン</t>
    </rPh>
    <rPh sb="17" eb="18">
      <t>１</t>
    </rPh>
    <phoneticPr fontId="1"/>
  </si>
  <si>
    <t>自治会長、民生委員、給食ﾎﾞﾗﾝﾃｨｱ、地域の茶の間ﾎﾞﾗﾝﾃｨｱ、
個人ﾎﾞﾗﾝﾃｨｱ　１１０名</t>
    <rPh sb="35" eb="37">
      <t>コジン</t>
    </rPh>
    <rPh sb="48" eb="49">
      <t>メイ</t>
    </rPh>
    <phoneticPr fontId="1"/>
  </si>
  <si>
    <t>同じ地域で活動していても情報交換する機会がなかったので、一堂</t>
    <rPh sb="0" eb="1">
      <t>オナ</t>
    </rPh>
    <rPh sb="2" eb="4">
      <t>チイキ</t>
    </rPh>
    <rPh sb="5" eb="7">
      <t>カツドウ</t>
    </rPh>
    <rPh sb="12" eb="14">
      <t>ジョウホウ</t>
    </rPh>
    <rPh sb="14" eb="16">
      <t>コウカン</t>
    </rPh>
    <rPh sb="18" eb="20">
      <t>キカイ</t>
    </rPh>
    <rPh sb="28" eb="30">
      <t>イチドウ</t>
    </rPh>
    <phoneticPr fontId="1"/>
  </si>
  <si>
    <t>に会して情報交換出来て有意義であった。</t>
    <rPh sb="4" eb="6">
      <t>ジョウホウ</t>
    </rPh>
    <rPh sb="6" eb="8">
      <t>コウカン</t>
    </rPh>
    <rPh sb="8" eb="10">
      <t>デキ</t>
    </rPh>
    <rPh sb="11" eb="14">
      <t>ユウイギ</t>
    </rPh>
    <phoneticPr fontId="1"/>
  </si>
  <si>
    <t>認知症高齢者の話題が多く出された。認知症ｻﾎﾟｰﾀｰ養成講座を</t>
    <rPh sb="0" eb="2">
      <t>ニンチ</t>
    </rPh>
    <rPh sb="2" eb="3">
      <t>ショウ</t>
    </rPh>
    <rPh sb="3" eb="6">
      <t>コウレイシャ</t>
    </rPh>
    <rPh sb="7" eb="9">
      <t>ワダイ</t>
    </rPh>
    <rPh sb="10" eb="11">
      <t>オオ</t>
    </rPh>
    <rPh sb="12" eb="13">
      <t>ダ</t>
    </rPh>
    <rPh sb="17" eb="19">
      <t>ニンチ</t>
    </rPh>
    <rPh sb="19" eb="20">
      <t>ショウ</t>
    </rPh>
    <rPh sb="26" eb="28">
      <t>ヨウセイ</t>
    </rPh>
    <rPh sb="28" eb="30">
      <t>コウザ</t>
    </rPh>
    <phoneticPr fontId="1"/>
  </si>
  <si>
    <t>検討する。</t>
    <phoneticPr fontId="5"/>
  </si>
  <si>
    <t>支会活動費</t>
    <rPh sb="0" eb="5">
      <t>シカイカツドウヒ</t>
    </rPh>
    <phoneticPr fontId="5"/>
  </si>
  <si>
    <t>参加費</t>
    <rPh sb="0" eb="3">
      <t>サンカヒ</t>
    </rPh>
    <phoneticPr fontId="5"/>
  </si>
  <si>
    <t>その他</t>
    <rPh sb="2" eb="3">
      <t>タ</t>
    </rPh>
    <phoneticPr fontId="5"/>
  </si>
  <si>
    <t>報償費</t>
    <rPh sb="0" eb="3">
      <t>ホウショウヒ</t>
    </rPh>
    <phoneticPr fontId="5"/>
  </si>
  <si>
    <t>使用料及び賃借料</t>
    <rPh sb="0" eb="4">
      <t>シヨウリョウオヨ</t>
    </rPh>
    <rPh sb="5" eb="8">
      <t>チンシャクリョウ</t>
    </rPh>
    <phoneticPr fontId="5"/>
  </si>
  <si>
    <t>食糧費</t>
    <rPh sb="0" eb="3">
      <t>ショクリョウヒ</t>
    </rPh>
    <phoneticPr fontId="5"/>
  </si>
  <si>
    <t>保険料</t>
    <rPh sb="0" eb="3">
      <t>ホケンリョウ</t>
    </rPh>
    <phoneticPr fontId="5"/>
  </si>
  <si>
    <t>消耗品</t>
    <rPh sb="0" eb="3">
      <t>ショウモウヒン</t>
    </rPh>
    <phoneticPr fontId="5"/>
  </si>
  <si>
    <t>会場費5,000円　準備費16,800円</t>
    <phoneticPr fontId="5"/>
  </si>
  <si>
    <t>折り詰め、飲み物代</t>
    <rPh sb="0" eb="1">
      <t>オ</t>
    </rPh>
    <rPh sb="2" eb="3">
      <t>ヅ</t>
    </rPh>
    <rPh sb="5" eb="6">
      <t>ノ</t>
    </rPh>
    <rPh sb="7" eb="8">
      <t>モノ</t>
    </rPh>
    <rPh sb="8" eb="9">
      <t>ダイ</t>
    </rPh>
    <phoneticPr fontId="5"/>
  </si>
  <si>
    <t>行事保険　’＠２８×120人</t>
    <phoneticPr fontId="5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</si>
  <si>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1"/>
  </si>
  <si>
    <t>※「目次」または「様式」をクリックするとリンク先に飛びます</t>
    <rPh sb="2" eb="4">
      <t>モクジ</t>
    </rPh>
    <rPh sb="9" eb="11">
      <t>ヨウシキ</t>
    </rPh>
    <rPh sb="23" eb="24">
      <t>サキ</t>
    </rPh>
    <rPh sb="25" eb="26">
      <t>ト</t>
    </rPh>
    <phoneticPr fontId="5"/>
  </si>
  <si>
    <t>※「目次」または「記入例」をクリックするとリンク先に飛びます</t>
    <rPh sb="2" eb="4">
      <t>モクジ</t>
    </rPh>
    <rPh sb="9" eb="12">
      <t>キニュウレイ</t>
    </rPh>
    <rPh sb="24" eb="25">
      <t>サキ</t>
    </rPh>
    <rPh sb="26" eb="27">
      <t>ト</t>
    </rPh>
    <phoneticPr fontId="5"/>
  </si>
  <si>
    <t xml:space="preserve">              〇年　○月　○○日　　</t>
    <rPh sb="15" eb="16">
      <t>ネン</t>
    </rPh>
    <rPh sb="16" eb="17">
      <t>ヘイネン</t>
    </rPh>
    <rPh sb="18" eb="19">
      <t>ガツ</t>
    </rPh>
    <rPh sb="22" eb="23">
      <t>ニチ</t>
    </rPh>
    <phoneticPr fontId="1"/>
  </si>
  <si>
    <t>区分</t>
  </si>
  <si>
    <t>助成対象経費の例示</t>
  </si>
  <si>
    <t>報償費</t>
  </si>
  <si>
    <t>研修等講師に対する謝礼、ボランティアに対する謝礼</t>
  </si>
  <si>
    <t>×</t>
  </si>
  <si>
    <t>○</t>
  </si>
  <si>
    <t>旅費</t>
  </si>
  <si>
    <t>視察研修等の旅費、研修等講師招へい旅費、会議出席にかかる交通費実費、駐車場実費等</t>
  </si>
  <si>
    <t>消耗品費</t>
  </si>
  <si>
    <t>保険料</t>
  </si>
  <si>
    <t>ボランティア活動保険料、行事用保険料</t>
  </si>
  <si>
    <t>食糧費</t>
  </si>
  <si>
    <t>昼食会・配食サービスの食材費</t>
  </si>
  <si>
    <t>印刷製本費</t>
  </si>
  <si>
    <t>会報・会議資料の印刷代、コピー代</t>
  </si>
  <si>
    <t>通信運搬費</t>
  </si>
  <si>
    <t>郵便料金、電話料金、インターネット料金</t>
  </si>
  <si>
    <t>使用料及び賃借料</t>
  </si>
  <si>
    <t>会議開催会場の資料料、事務用機器のリース料、バス等の借り上げ料</t>
  </si>
  <si>
    <t>備品購入費</t>
  </si>
  <si>
    <t>賃金</t>
  </si>
  <si>
    <t>事務局員に対する賃金及び役員手当</t>
  </si>
  <si>
    <t>その他</t>
  </si>
  <si>
    <t>上記以外で必要であると東区社協会長が認めたもの</t>
  </si>
  <si>
    <t>運　営
助成金</t>
    <rPh sb="4" eb="7">
      <t>ジョセイキン</t>
    </rPh>
    <phoneticPr fontId="5"/>
  </si>
  <si>
    <t>事　業
補助金</t>
    <rPh sb="4" eb="7">
      <t>ホジョキン</t>
    </rPh>
    <phoneticPr fontId="5"/>
  </si>
  <si>
    <t>福祉研修会＠1,000×110人</t>
    <rPh sb="0" eb="2">
      <t>フクシ</t>
    </rPh>
    <rPh sb="2" eb="5">
      <t>ケンシュウカイ</t>
    </rPh>
    <rPh sb="15" eb="16">
      <t>ニン</t>
    </rPh>
    <phoneticPr fontId="1"/>
  </si>
  <si>
    <t>ふれあい給食（年４回）</t>
  </si>
  <si>
    <t>世代交流事業</t>
  </si>
  <si>
    <t>友愛訪問事業</t>
  </si>
  <si>
    <t>③</t>
  </si>
  <si>
    <t>福祉研修会</t>
  </si>
  <si>
    <t>役員会（年３回）</t>
  </si>
  <si>
    <t>総会</t>
    <rPh sb="0" eb="2">
      <t>ソウカイ</t>
    </rPh>
    <phoneticPr fontId="5"/>
  </si>
  <si>
    <t>1品3万円以内の物品（事務用品、コピー用紙などの消耗品）の購入費</t>
  </si>
  <si>
    <t>1品3万円以上の物品（支会運営に不可欠な物品に限る）の購入費</t>
  </si>
  <si>
    <r>
      <t>（　　　</t>
    </r>
    <r>
      <rPr>
        <b/>
        <i/>
        <sz val="16"/>
        <color rgb="FF000000"/>
        <rFont val="ＭＳ Ｐゴシック"/>
        <family val="3"/>
        <charset val="128"/>
        <scheme val="minor"/>
      </rPr>
      <t>ｘｘｘ</t>
    </r>
    <r>
      <rPr>
        <sz val="16"/>
        <color indexed="8"/>
        <rFont val="ＭＳ Ｐゴシック"/>
        <family val="3"/>
        <charset val="128"/>
        <scheme val="minor"/>
      </rPr>
      <t>支会）</t>
    </r>
    <rPh sb="7" eb="8">
      <t>シ</t>
    </rPh>
    <rPh sb="8" eb="9">
      <t>カイ</t>
    </rPh>
    <phoneticPr fontId="1"/>
  </si>
  <si>
    <r>
      <t xml:space="preserve">事業名： </t>
    </r>
    <r>
      <rPr>
        <b/>
        <i/>
        <sz val="11"/>
        <rFont val="ＭＳ Ｐゴシック"/>
        <family val="3"/>
        <charset val="128"/>
        <scheme val="minor"/>
      </rPr>
      <t>ふれあい給食</t>
    </r>
    <rPh sb="0" eb="2">
      <t>ジギョウ</t>
    </rPh>
    <rPh sb="2" eb="3">
      <t>メイ</t>
    </rPh>
    <rPh sb="9" eb="11">
      <t>キュウショク</t>
    </rPh>
    <phoneticPr fontId="1"/>
  </si>
  <si>
    <r>
      <t>事業名：</t>
    </r>
    <r>
      <rPr>
        <b/>
        <i/>
        <sz val="11"/>
        <rFont val="ＭＳ Ｐゴシック"/>
        <family val="3"/>
        <charset val="128"/>
        <scheme val="minor"/>
      </rPr>
      <t>福祉研修会</t>
    </r>
    <rPh sb="0" eb="2">
      <t>ジギョウ</t>
    </rPh>
    <rPh sb="2" eb="3">
      <t>メイ</t>
    </rPh>
    <rPh sb="4" eb="6">
      <t>フクシ</t>
    </rPh>
    <rPh sb="6" eb="9">
      <t>ケンシュウカイ</t>
    </rPh>
    <phoneticPr fontId="1"/>
  </si>
  <si>
    <r>
      <t>（　　</t>
    </r>
    <r>
      <rPr>
        <i/>
        <sz val="11"/>
        <color theme="1"/>
        <rFont val="ＭＳ Ｐゴシック"/>
        <family val="3"/>
        <charset val="128"/>
        <scheme val="minor"/>
      </rPr>
      <t>ｘｘｘ</t>
    </r>
    <r>
      <rPr>
        <sz val="11"/>
        <color theme="1"/>
        <rFont val="ＭＳ Ｐゴシック"/>
        <family val="3"/>
        <charset val="128"/>
        <scheme val="minor"/>
      </rPr>
      <t>支会）</t>
    </r>
    <rPh sb="6" eb="7">
      <t>シ</t>
    </rPh>
    <rPh sb="7" eb="8">
      <t>カイ</t>
    </rPh>
    <phoneticPr fontId="1"/>
  </si>
  <si>
    <r>
      <rPr>
        <b/>
        <i/>
        <sz val="11"/>
        <rFont val="ＭＳ Ｐゴシック"/>
        <family val="3"/>
        <charset val="128"/>
        <scheme val="minor"/>
      </rPr>
      <t>○○</t>
    </r>
    <r>
      <rPr>
        <sz val="11"/>
        <rFont val="ＭＳ Ｐゴシック"/>
        <family val="3"/>
        <charset val="128"/>
        <scheme val="minor"/>
      </rPr>
      <t>　支会</t>
    </r>
    <rPh sb="3" eb="5">
      <t>シカイ</t>
    </rPh>
    <phoneticPr fontId="1"/>
  </si>
  <si>
    <t>会計監査</t>
    <rPh sb="0" eb="2">
      <t>カイケイ</t>
    </rPh>
    <rPh sb="2" eb="4">
      <t>カンサ</t>
    </rPh>
    <phoneticPr fontId="1"/>
  </si>
  <si>
    <t>役員会</t>
    <rPh sb="0" eb="3">
      <t>ヤクインカイ</t>
    </rPh>
    <phoneticPr fontId="1"/>
  </si>
  <si>
    <t>２３年度総会</t>
    <rPh sb="2" eb="4">
      <t>ネンド</t>
    </rPh>
    <rPh sb="4" eb="6">
      <t>ソウカイ</t>
    </rPh>
    <phoneticPr fontId="1"/>
  </si>
  <si>
    <t>来賓、役員、ﾎﾞﾗﾝﾃｨｱ</t>
    <rPh sb="0" eb="2">
      <t>ライヒン</t>
    </rPh>
    <rPh sb="3" eb="5">
      <t>ヤクイン</t>
    </rPh>
    <phoneticPr fontId="1"/>
  </si>
  <si>
    <t>ふれあい給食</t>
    <rPh sb="4" eb="6">
      <t>キュウショク</t>
    </rPh>
    <phoneticPr fontId="1"/>
  </si>
  <si>
    <t>A会場</t>
    <rPh sb="1" eb="3">
      <t>カイジョウ</t>
    </rPh>
    <phoneticPr fontId="1"/>
  </si>
  <si>
    <t>配食事業</t>
    <rPh sb="0" eb="1">
      <t>ハイ</t>
    </rPh>
    <rPh sb="1" eb="2">
      <t>ショク</t>
    </rPh>
    <rPh sb="2" eb="4">
      <t>ジギョウ</t>
    </rPh>
    <phoneticPr fontId="1"/>
  </si>
  <si>
    <t>世代交流事業</t>
    <rPh sb="0" eb="2">
      <t>セダイ</t>
    </rPh>
    <rPh sb="2" eb="4">
      <t>コウリュウ</t>
    </rPh>
    <rPh sb="4" eb="6">
      <t>ジギョウ</t>
    </rPh>
    <phoneticPr fontId="1"/>
  </si>
  <si>
    <t>餅つき大会</t>
    <rPh sb="0" eb="1">
      <t>モチ</t>
    </rPh>
    <rPh sb="3" eb="5">
      <t>タイカイ</t>
    </rPh>
    <phoneticPr fontId="1"/>
  </si>
  <si>
    <t>友愛訪問（月1回）
個別支援（随時）</t>
    <rPh sb="0" eb="2">
      <t>ユウアイ</t>
    </rPh>
    <rPh sb="2" eb="4">
      <t>ホウモン</t>
    </rPh>
    <rPh sb="5" eb="6">
      <t>ツキ</t>
    </rPh>
    <rPh sb="7" eb="8">
      <t>カイ</t>
    </rPh>
    <rPh sb="10" eb="12">
      <t>コベツ</t>
    </rPh>
    <rPh sb="12" eb="14">
      <t>シエン</t>
    </rPh>
    <rPh sb="15" eb="17">
      <t>ズイジ</t>
    </rPh>
    <phoneticPr fontId="1"/>
  </si>
  <si>
    <r>
      <t>令和</t>
    </r>
    <r>
      <rPr>
        <b/>
        <i/>
        <sz val="11"/>
        <color theme="1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年　</t>
    </r>
    <r>
      <rPr>
        <b/>
        <i/>
        <sz val="11"/>
        <color theme="1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月　　</t>
    </r>
    <r>
      <rPr>
        <b/>
        <i/>
        <sz val="11"/>
        <color theme="1"/>
        <rFont val="ＭＳ Ｐゴシック"/>
        <family val="3"/>
        <charset val="128"/>
        <scheme val="minor"/>
      </rPr>
      <t>〇</t>
    </r>
    <r>
      <rPr>
        <sz val="11"/>
        <color theme="1"/>
        <rFont val="ＭＳ Ｐゴシック"/>
        <family val="3"/>
        <charset val="128"/>
        <scheme val="minor"/>
      </rPr>
      <t>日</t>
    </r>
    <rPh sb="0" eb="2">
      <t>レイワ</t>
    </rPh>
    <rPh sb="3" eb="4">
      <t>ネン</t>
    </rPh>
    <rPh sb="6" eb="7">
      <t>ガツ</t>
    </rPh>
    <rPh sb="10" eb="11">
      <t>ニチ</t>
    </rPh>
    <phoneticPr fontId="5"/>
  </si>
  <si>
    <r>
      <t>東区社会福祉協議会　　　</t>
    </r>
    <r>
      <rPr>
        <b/>
        <i/>
        <sz val="11"/>
        <rFont val="ＭＳ Ｐゴシック"/>
        <family val="3"/>
        <charset val="128"/>
        <scheme val="minor"/>
      </rPr>
      <t>ｘｘｘ</t>
    </r>
    <r>
      <rPr>
        <sz val="11"/>
        <rFont val="ＭＳ Ｐゴシック"/>
        <family val="3"/>
        <charset val="128"/>
        <scheme val="minor"/>
      </rPr>
      <t>支会</t>
    </r>
    <phoneticPr fontId="5"/>
  </si>
  <si>
    <r>
      <t xml:space="preserve">支会長       </t>
    </r>
    <r>
      <rPr>
        <b/>
        <i/>
        <sz val="11"/>
        <rFont val="ＭＳ Ｐゴシック"/>
        <family val="3"/>
        <charset val="128"/>
        <scheme val="minor"/>
      </rPr>
      <t>○○　○○</t>
    </r>
    <rPh sb="0" eb="3">
      <t>シカイチョウ</t>
    </rPh>
    <phoneticPr fontId="5"/>
  </si>
  <si>
    <r>
      <rPr>
        <b/>
        <i/>
        <sz val="12"/>
        <rFont val="ＭＳ Ｐゴシック"/>
        <family val="3"/>
        <charset val="128"/>
        <scheme val="minor"/>
      </rPr>
      <t>ｘｘｘ</t>
    </r>
    <r>
      <rPr>
        <sz val="12"/>
        <rFont val="ＭＳ Ｐゴシック"/>
        <family val="3"/>
        <charset val="128"/>
        <scheme val="minor"/>
      </rPr>
      <t>支会</t>
    </r>
    <rPh sb="3" eb="5">
      <t>シカイ</t>
    </rPh>
    <phoneticPr fontId="5"/>
  </si>
  <si>
    <t>○○地区で地域福祉活動をする団体組織が一同に会し、相互理解を深める</t>
    <rPh sb="2" eb="4">
      <t>チク</t>
    </rPh>
    <rPh sb="5" eb="7">
      <t>チイキ</t>
    </rPh>
    <rPh sb="7" eb="9">
      <t>フクシ</t>
    </rPh>
    <rPh sb="9" eb="11">
      <t>カツドウ</t>
    </rPh>
    <rPh sb="14" eb="16">
      <t>ダンタイ</t>
    </rPh>
    <rPh sb="16" eb="18">
      <t>ソシキ</t>
    </rPh>
    <rPh sb="19" eb="21">
      <t>イチドウ</t>
    </rPh>
    <rPh sb="22" eb="23">
      <t>カイ</t>
    </rPh>
    <rPh sb="25" eb="27">
      <t>ソウゴ</t>
    </rPh>
    <rPh sb="27" eb="29">
      <t>リカイ</t>
    </rPh>
    <rPh sb="30" eb="31">
      <t>フカ</t>
    </rPh>
    <phoneticPr fontId="1"/>
  </si>
  <si>
    <t>日時　○月○日（土)　予定</t>
    <rPh sb="0" eb="2">
      <t>ニチジ</t>
    </rPh>
    <rPh sb="4" eb="5">
      <t>ガツ</t>
    </rPh>
    <rPh sb="6" eb="7">
      <t>ニチ</t>
    </rPh>
    <rPh sb="8" eb="9">
      <t>ド</t>
    </rPh>
    <rPh sb="11" eb="13">
      <t>ヨテイ</t>
    </rPh>
    <phoneticPr fontId="1"/>
  </si>
  <si>
    <t>参加者　自治会長、民生委員、給食ボランティア、地域の茶の間ボランティア、個人ボラ</t>
    <rPh sb="0" eb="3">
      <t>サンカシャ</t>
    </rPh>
    <rPh sb="4" eb="6">
      <t>ジチ</t>
    </rPh>
    <rPh sb="6" eb="8">
      <t>カイチョウ</t>
    </rPh>
    <rPh sb="9" eb="11">
      <t>ミンセイ</t>
    </rPh>
    <rPh sb="11" eb="13">
      <t>イイン</t>
    </rPh>
    <rPh sb="14" eb="16">
      <t>キュウショク</t>
    </rPh>
    <rPh sb="23" eb="25">
      <t>チイキ</t>
    </rPh>
    <rPh sb="26" eb="27">
      <t>チャ</t>
    </rPh>
    <rPh sb="28" eb="29">
      <t>マ</t>
    </rPh>
    <rPh sb="36" eb="38">
      <t>コジン</t>
    </rPh>
    <phoneticPr fontId="1"/>
  </si>
  <si>
    <t>懇談会　地区ごとに分かれて懇談する（参加費１，０００円）</t>
    <rPh sb="0" eb="3">
      <t>コンダンカイ</t>
    </rPh>
    <rPh sb="4" eb="6">
      <t>チク</t>
    </rPh>
    <rPh sb="9" eb="10">
      <t>ワ</t>
    </rPh>
    <rPh sb="13" eb="15">
      <t>コンダン</t>
    </rPh>
    <rPh sb="18" eb="21">
      <t>サンカヒ</t>
    </rPh>
    <rPh sb="26" eb="27">
      <t>エン</t>
    </rPh>
    <phoneticPr fontId="1"/>
  </si>
  <si>
    <t>参加費　’＠１，０００×120人</t>
    <rPh sb="0" eb="3">
      <t>サンカヒ</t>
    </rPh>
    <rPh sb="15" eb="16">
      <t>ニン</t>
    </rPh>
    <phoneticPr fontId="1"/>
  </si>
  <si>
    <t>講師謝礼</t>
    <rPh sb="0" eb="2">
      <t>コウシ</t>
    </rPh>
    <rPh sb="2" eb="4">
      <t>シャレイ</t>
    </rPh>
    <phoneticPr fontId="1"/>
  </si>
  <si>
    <t>会場費5,000円　　準備費16,800円</t>
    <rPh sb="0" eb="2">
      <t>カイジョウ</t>
    </rPh>
    <rPh sb="2" eb="3">
      <t>ヒ</t>
    </rPh>
    <rPh sb="8" eb="9">
      <t>エン</t>
    </rPh>
    <rPh sb="11" eb="13">
      <t>ジュンビ</t>
    </rPh>
    <rPh sb="13" eb="14">
      <t>ヒ</t>
    </rPh>
    <rPh sb="20" eb="21">
      <t>エン</t>
    </rPh>
    <phoneticPr fontId="1"/>
  </si>
  <si>
    <t>折り詰め、飲み物代</t>
    <rPh sb="0" eb="1">
      <t>オ</t>
    </rPh>
    <rPh sb="2" eb="3">
      <t>ヅ</t>
    </rPh>
    <rPh sb="5" eb="6">
      <t>ノ</t>
    </rPh>
    <rPh sb="7" eb="8">
      <t>モノ</t>
    </rPh>
    <rPh sb="8" eb="9">
      <t>ダイ</t>
    </rPh>
    <phoneticPr fontId="1"/>
  </si>
  <si>
    <t>行事保険　’＠２８×120人</t>
    <rPh sb="0" eb="2">
      <t>ギョウジ</t>
    </rPh>
    <rPh sb="2" eb="4">
      <t>ホケン</t>
    </rPh>
    <rPh sb="13" eb="14">
      <t>ニン</t>
    </rPh>
    <phoneticPr fontId="1"/>
  </si>
  <si>
    <t>運営助成金　　　111,640</t>
    <phoneticPr fontId="1"/>
  </si>
  <si>
    <t>事業補助金　　　227,460</t>
    <phoneticPr fontId="1"/>
  </si>
  <si>
    <t>社協歳末事業補助　200,000
自治連合会補助金　120,000</t>
    <rPh sb="0" eb="2">
      <t>シャキョウ</t>
    </rPh>
    <rPh sb="2" eb="4">
      <t>サイマツ</t>
    </rPh>
    <rPh sb="4" eb="6">
      <t>ジギョウ</t>
    </rPh>
    <rPh sb="6" eb="8">
      <t>ホジョ</t>
    </rPh>
    <rPh sb="17" eb="19">
      <t>ジチ</t>
    </rPh>
    <rPh sb="19" eb="22">
      <t>レンゴウカイ</t>
    </rPh>
    <rPh sb="22" eb="24">
      <t>ホジョ</t>
    </rPh>
    <rPh sb="24" eb="25">
      <t>キン</t>
    </rPh>
    <phoneticPr fontId="1"/>
  </si>
  <si>
    <t>給食会　30,000</t>
    <rPh sb="0" eb="2">
      <t>キュウショク</t>
    </rPh>
    <rPh sb="2" eb="3">
      <t>カイ</t>
    </rPh>
    <phoneticPr fontId="1"/>
  </si>
  <si>
    <t>総会　100,000</t>
    <rPh sb="0" eb="2">
      <t>ソウカイ</t>
    </rPh>
    <phoneticPr fontId="1"/>
  </si>
  <si>
    <t>福祉研修会　120,000</t>
    <rPh sb="0" eb="2">
      <t>フクシ</t>
    </rPh>
    <rPh sb="2" eb="5">
      <t>ケンシュウカイ</t>
    </rPh>
    <phoneticPr fontId="1"/>
  </si>
  <si>
    <t>総会・役員会</t>
    <rPh sb="0" eb="2">
      <t>ソウカイ</t>
    </rPh>
    <rPh sb="3" eb="6">
      <t>ヤクインカイ</t>
    </rPh>
    <phoneticPr fontId="1"/>
  </si>
  <si>
    <t>支会活動費　　200,000</t>
    <rPh sb="0" eb="1">
      <t>シ</t>
    </rPh>
    <rPh sb="1" eb="2">
      <t>カイ</t>
    </rPh>
    <rPh sb="2" eb="4">
      <t>カツドウ</t>
    </rPh>
    <rPh sb="4" eb="5">
      <t>ヒ</t>
    </rPh>
    <phoneticPr fontId="1"/>
  </si>
  <si>
    <t>支会活動費　　　27,460</t>
    <rPh sb="0" eb="1">
      <t>シ</t>
    </rPh>
    <rPh sb="1" eb="2">
      <t>カイ</t>
    </rPh>
    <rPh sb="2" eb="4">
      <t>カツドウ</t>
    </rPh>
    <rPh sb="4" eb="5">
      <t>ヒ</t>
    </rPh>
    <phoneticPr fontId="1"/>
  </si>
  <si>
    <t>　○×銀行</t>
    <phoneticPr fontId="5"/>
  </si>
  <si>
    <t>　○△支店</t>
    <phoneticPr fontId="5"/>
  </si>
  <si>
    <t>支会活動費様式集　目次</t>
    <rPh sb="0" eb="5">
      <t>シカイカツドウヒ</t>
    </rPh>
    <rPh sb="5" eb="8">
      <t>ヨウシキシュウ</t>
    </rPh>
    <rPh sb="9" eb="11">
      <t>モクジ</t>
    </rPh>
    <phoneticPr fontId="5"/>
  </si>
  <si>
    <t>令和〇年〇〇月〇日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</si>
  <si>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r>
      <t>東区社会福祉協議会　　</t>
    </r>
    <r>
      <rPr>
        <b/>
        <i/>
        <sz val="11"/>
        <rFont val="ＭＳ Ｐゴシック"/>
        <family val="3"/>
        <charset val="128"/>
        <scheme val="minor"/>
      </rPr>
      <t>ｘｘ</t>
    </r>
    <r>
      <rPr>
        <sz val="11"/>
        <rFont val="ＭＳ Ｐゴシック"/>
        <family val="3"/>
        <charset val="128"/>
        <scheme val="minor"/>
      </rPr>
      <t>　支会</t>
    </r>
    <rPh sb="14" eb="16">
      <t>シカイ</t>
    </rPh>
    <phoneticPr fontId="5"/>
  </si>
  <si>
    <t>補助事業額37,960</t>
    <rPh sb="0" eb="2">
      <t>ホジョ</t>
    </rPh>
    <rPh sb="2" eb="4">
      <t>ジギョウ</t>
    </rPh>
    <rPh sb="4" eb="5">
      <t>ガク</t>
    </rPh>
    <phoneticPr fontId="1"/>
  </si>
  <si>
    <t>補助事業額170,000</t>
    <rPh sb="0" eb="2">
      <t>ホジョ</t>
    </rPh>
    <rPh sb="2" eb="4">
      <t>ジギョウ</t>
    </rPh>
    <rPh sb="4" eb="5">
      <t>ガク</t>
    </rPh>
    <phoneticPr fontId="1"/>
  </si>
  <si>
    <t>様式１号　</t>
    <phoneticPr fontId="5"/>
  </si>
  <si>
    <t>様式２号　</t>
    <phoneticPr fontId="5"/>
  </si>
  <si>
    <t>様式３号　</t>
    <phoneticPr fontId="5"/>
  </si>
  <si>
    <t>様式４号　</t>
    <phoneticPr fontId="5"/>
  </si>
  <si>
    <t>様式５号</t>
    <phoneticPr fontId="5"/>
  </si>
  <si>
    <t>様式６号　</t>
    <phoneticPr fontId="5"/>
  </si>
  <si>
    <t>様式７号　</t>
    <phoneticPr fontId="5"/>
  </si>
  <si>
    <t>様式８号　</t>
    <phoneticPr fontId="5"/>
  </si>
  <si>
    <t xml:space="preserve">様式９号 </t>
    <phoneticPr fontId="5"/>
  </si>
  <si>
    <t>様式10号　</t>
    <phoneticPr fontId="5"/>
  </si>
  <si>
    <t>様式 　１号</t>
    <rPh sb="0" eb="2">
      <t>ヨウシキ</t>
    </rPh>
    <rPh sb="5" eb="6">
      <t>ゴウ</t>
    </rPh>
    <phoneticPr fontId="1"/>
  </si>
  <si>
    <t>様式　１号</t>
    <rPh sb="0" eb="2">
      <t>ヨウシキ</t>
    </rPh>
    <rPh sb="4" eb="5">
      <t>ゴウ</t>
    </rPh>
    <phoneticPr fontId="1"/>
  </si>
  <si>
    <t>様式　２号</t>
    <rPh sb="0" eb="2">
      <t>ヨウシキ</t>
    </rPh>
    <rPh sb="4" eb="5">
      <t>ゴウ</t>
    </rPh>
    <phoneticPr fontId="1"/>
  </si>
  <si>
    <t>（様式　２号）</t>
    <phoneticPr fontId="5"/>
  </si>
  <si>
    <t>（様式　３号）</t>
    <phoneticPr fontId="5"/>
  </si>
  <si>
    <t>（様式　４号）</t>
    <phoneticPr fontId="5"/>
  </si>
  <si>
    <t>（様式　５号）</t>
    <phoneticPr fontId="5"/>
  </si>
  <si>
    <t>１</t>
    <phoneticPr fontId="5"/>
  </si>
  <si>
    <t>２</t>
    <phoneticPr fontId="5"/>
  </si>
  <si>
    <t>３</t>
    <phoneticPr fontId="5"/>
  </si>
  <si>
    <t>４</t>
    <phoneticPr fontId="5"/>
  </si>
  <si>
    <t>令和７年度　支会活動費申請書</t>
    <rPh sb="0" eb="2">
      <t>レイワ</t>
    </rPh>
    <phoneticPr fontId="1"/>
  </si>
  <si>
    <t>令和７年度　事業計画</t>
    <rPh sb="0" eb="2">
      <t>レイワ</t>
    </rPh>
    <rPh sb="6" eb="10">
      <t>ジギョウケイカク</t>
    </rPh>
    <phoneticPr fontId="1"/>
  </si>
  <si>
    <t>様式　３号</t>
    <rPh sb="0" eb="2">
      <t>ヨウシキ</t>
    </rPh>
    <rPh sb="4" eb="5">
      <t>ゴウ</t>
    </rPh>
    <phoneticPr fontId="1"/>
  </si>
  <si>
    <r>
      <rPr>
        <b/>
        <u/>
        <sz val="14"/>
        <color indexed="8"/>
        <rFont val="ＭＳ Ｐゴシック"/>
        <family val="3"/>
        <charset val="128"/>
        <scheme val="minor"/>
      </rPr>
      <t>令和７年度</t>
    </r>
    <r>
      <rPr>
        <b/>
        <sz val="14"/>
        <color indexed="8"/>
        <rFont val="ＭＳ Ｐゴシック"/>
        <family val="3"/>
        <charset val="128"/>
        <scheme val="minor"/>
      </rPr>
      <t>　収支予算書</t>
    </r>
    <rPh sb="0" eb="2">
      <t>レイワ</t>
    </rPh>
    <rPh sb="3" eb="4">
      <t>ネン</t>
    </rPh>
    <phoneticPr fontId="1"/>
  </si>
  <si>
    <t>１　支会活動費</t>
    <rPh sb="2" eb="3">
      <t>シ</t>
    </rPh>
    <rPh sb="3" eb="4">
      <t>カイ</t>
    </rPh>
    <rPh sb="4" eb="6">
      <t>カツドウ</t>
    </rPh>
    <rPh sb="6" eb="7">
      <t>ヒ</t>
    </rPh>
    <phoneticPr fontId="1"/>
  </si>
  <si>
    <t>２　補助金</t>
    <rPh sb="2" eb="5">
      <t>ホジョキン</t>
    </rPh>
    <phoneticPr fontId="1"/>
  </si>
  <si>
    <t>３　参加費</t>
    <rPh sb="2" eb="4">
      <t>サンカ</t>
    </rPh>
    <rPh sb="4" eb="5">
      <t>ヒ</t>
    </rPh>
    <phoneticPr fontId="1"/>
  </si>
  <si>
    <t>４　繰越金</t>
    <rPh sb="2" eb="4">
      <t>クリコシ</t>
    </rPh>
    <rPh sb="4" eb="5">
      <t>キン</t>
    </rPh>
    <phoneticPr fontId="1"/>
  </si>
  <si>
    <t>５　雑収入</t>
    <rPh sb="2" eb="5">
      <t>ザツシュウニュウ</t>
    </rPh>
    <phoneticPr fontId="1"/>
  </si>
  <si>
    <t>１　会議費</t>
    <rPh sb="2" eb="5">
      <t>カイギヒ</t>
    </rPh>
    <phoneticPr fontId="1"/>
  </si>
  <si>
    <t>２　事務費</t>
    <rPh sb="2" eb="5">
      <t>ジムヒ</t>
    </rPh>
    <phoneticPr fontId="1"/>
  </si>
  <si>
    <t>３　事業費</t>
    <rPh sb="2" eb="5">
      <t>ジギョウヒ</t>
    </rPh>
    <phoneticPr fontId="1"/>
  </si>
  <si>
    <t>（１）</t>
    <phoneticPr fontId="5"/>
  </si>
  <si>
    <t>（２）</t>
  </si>
  <si>
    <t>（３）</t>
  </si>
  <si>
    <t>（４）</t>
  </si>
  <si>
    <t>（５）</t>
  </si>
  <si>
    <t>（６）</t>
  </si>
  <si>
    <t>４　予備費</t>
    <rPh sb="2" eb="5">
      <t>ヨビヒ</t>
    </rPh>
    <phoneticPr fontId="1"/>
  </si>
  <si>
    <t>（１）ふれあい給食</t>
    <phoneticPr fontId="5"/>
  </si>
  <si>
    <t>（２）福祉研修会</t>
    <phoneticPr fontId="5"/>
  </si>
  <si>
    <t>（３）友愛訪問</t>
    <phoneticPr fontId="5"/>
  </si>
  <si>
    <t>（４）世代交流事業</t>
    <phoneticPr fontId="5"/>
  </si>
  <si>
    <t>様式　４号</t>
    <rPh sb="0" eb="2">
      <t>ヨウシキ</t>
    </rPh>
    <rPh sb="4" eb="5">
      <t>ゴウ</t>
    </rPh>
    <phoneticPr fontId="1"/>
  </si>
  <si>
    <t>様式　５号</t>
    <rPh sb="0" eb="2">
      <t>ヨウシキ</t>
    </rPh>
    <rPh sb="4" eb="5">
      <t>ゴウ</t>
    </rPh>
    <phoneticPr fontId="1"/>
  </si>
  <si>
    <t>令和７年度　役員名簿</t>
    <rPh sb="0" eb="2">
      <t>レイワ</t>
    </rPh>
    <rPh sb="3" eb="5">
      <t>ネンド</t>
    </rPh>
    <rPh sb="6" eb="8">
      <t>ヤクイン</t>
    </rPh>
    <rPh sb="8" eb="10">
      <t>メイボ</t>
    </rPh>
    <phoneticPr fontId="1"/>
  </si>
  <si>
    <t>様式　６号</t>
    <rPh sb="0" eb="2">
      <t>ヨウシキ</t>
    </rPh>
    <rPh sb="4" eb="5">
      <t>ゴウ</t>
    </rPh>
    <phoneticPr fontId="1"/>
  </si>
  <si>
    <t>令和６年度　支会活動費実績報告書</t>
    <rPh sb="0" eb="2">
      <t>レイワ</t>
    </rPh>
    <rPh sb="11" eb="13">
      <t>ジッセキ</t>
    </rPh>
    <rPh sb="13" eb="15">
      <t>ホウコク</t>
    </rPh>
    <phoneticPr fontId="1"/>
  </si>
  <si>
    <t>令和６年度支会事業報告</t>
    <rPh sb="0" eb="2">
      <t>レイワ</t>
    </rPh>
    <phoneticPr fontId="5"/>
  </si>
  <si>
    <t>令和６年度支会決算書</t>
    <rPh sb="0" eb="2">
      <t>レイワ</t>
    </rPh>
    <rPh sb="3" eb="4">
      <t>ネン</t>
    </rPh>
    <phoneticPr fontId="5"/>
  </si>
  <si>
    <t xml:space="preserve">令和７年度支会事業計画　　 </t>
    <rPh sb="0" eb="2">
      <t>レイワ</t>
    </rPh>
    <phoneticPr fontId="5"/>
  </si>
  <si>
    <t>令和７年度支会役員名簿　</t>
    <rPh sb="0" eb="2">
      <t>レイワ</t>
    </rPh>
    <phoneticPr fontId="5"/>
  </si>
  <si>
    <t>（様式　７号）</t>
    <phoneticPr fontId="5"/>
  </si>
  <si>
    <t>（様式　８号）</t>
    <phoneticPr fontId="5"/>
  </si>
  <si>
    <t>（様式　９号）</t>
    <phoneticPr fontId="5"/>
  </si>
  <si>
    <t>（様式　10号）</t>
    <phoneticPr fontId="5"/>
  </si>
  <si>
    <t>様式 　７号</t>
    <rPh sb="0" eb="2">
      <t>ヨウシキ</t>
    </rPh>
    <rPh sb="5" eb="6">
      <t>ゴウ</t>
    </rPh>
    <phoneticPr fontId="1"/>
  </si>
  <si>
    <t>令和６年度  事業報告書</t>
    <rPh sb="0" eb="2">
      <t>レイワ</t>
    </rPh>
    <rPh sb="3" eb="5">
      <t>ネンド</t>
    </rPh>
    <rPh sb="7" eb="9">
      <t>ジギョウ</t>
    </rPh>
    <rPh sb="9" eb="11">
      <t>ホウコク</t>
    </rPh>
    <rPh sb="11" eb="12">
      <t>ショ</t>
    </rPh>
    <phoneticPr fontId="1"/>
  </si>
  <si>
    <t>様式　８号</t>
    <rPh sb="0" eb="2">
      <t>ヨウシキ</t>
    </rPh>
    <rPh sb="4" eb="5">
      <t>ゴウ</t>
    </rPh>
    <phoneticPr fontId="1"/>
  </si>
  <si>
    <r>
      <rPr>
        <b/>
        <u/>
        <sz val="14"/>
        <color indexed="8"/>
        <rFont val="ＭＳ Ｐゴシック"/>
        <family val="3"/>
        <charset val="128"/>
        <scheme val="minor"/>
      </rPr>
      <t>令和６年度</t>
    </r>
    <r>
      <rPr>
        <b/>
        <sz val="14"/>
        <color indexed="8"/>
        <rFont val="ＭＳ Ｐゴシック"/>
        <family val="3"/>
        <charset val="128"/>
        <scheme val="minor"/>
      </rPr>
      <t>　　支会決算書</t>
    </r>
    <rPh sb="0" eb="2">
      <t>レイワ</t>
    </rPh>
    <rPh sb="7" eb="9">
      <t>シカイ</t>
    </rPh>
    <rPh sb="9" eb="11">
      <t>ケッサン</t>
    </rPh>
    <phoneticPr fontId="1"/>
  </si>
  <si>
    <t>１　社会福祉協議会補助金</t>
    <rPh sb="2" eb="4">
      <t>シャカイ</t>
    </rPh>
    <rPh sb="4" eb="6">
      <t>フクシ</t>
    </rPh>
    <rPh sb="6" eb="9">
      <t>キョウギカイ</t>
    </rPh>
    <rPh sb="9" eb="12">
      <t>ホジョキン</t>
    </rPh>
    <phoneticPr fontId="1"/>
  </si>
  <si>
    <t>（１）運営助成金</t>
    <rPh sb="3" eb="5">
      <t>ウンエイ</t>
    </rPh>
    <rPh sb="5" eb="8">
      <t>ジョセイキン</t>
    </rPh>
    <phoneticPr fontId="1"/>
  </si>
  <si>
    <t>（２）事業補助金</t>
    <rPh sb="3" eb="5">
      <t>ジギョウ</t>
    </rPh>
    <rPh sb="5" eb="8">
      <t>ホジョキン</t>
    </rPh>
    <phoneticPr fontId="1"/>
  </si>
  <si>
    <t>２　前年度繰越金</t>
    <rPh sb="2" eb="5">
      <t>ゼンネンド</t>
    </rPh>
    <rPh sb="5" eb="7">
      <t>クリコシ</t>
    </rPh>
    <rPh sb="7" eb="8">
      <t>キン</t>
    </rPh>
    <phoneticPr fontId="1"/>
  </si>
  <si>
    <t>３　その他の収入</t>
    <rPh sb="4" eb="5">
      <t>タ</t>
    </rPh>
    <rPh sb="6" eb="8">
      <t>シュウニュウ</t>
    </rPh>
    <phoneticPr fontId="1"/>
  </si>
  <si>
    <t>（１）補助金</t>
    <rPh sb="3" eb="6">
      <t>ホジョキン</t>
    </rPh>
    <phoneticPr fontId="1"/>
  </si>
  <si>
    <t>（２）事業参加費</t>
    <rPh sb="3" eb="5">
      <t>ジギョウ</t>
    </rPh>
    <rPh sb="5" eb="7">
      <t>サンカ</t>
    </rPh>
    <rPh sb="7" eb="8">
      <t>ヒ</t>
    </rPh>
    <phoneticPr fontId="1"/>
  </si>
  <si>
    <t>（３）その他</t>
    <rPh sb="5" eb="6">
      <t>タ</t>
    </rPh>
    <phoneticPr fontId="1"/>
  </si>
  <si>
    <t>（１）</t>
    <phoneticPr fontId="5"/>
  </si>
  <si>
    <t>４　区社協への返還金</t>
    <rPh sb="2" eb="5">
      <t>クシャキョウ</t>
    </rPh>
    <rPh sb="7" eb="10">
      <t>ヘンカンキン</t>
    </rPh>
    <phoneticPr fontId="1"/>
  </si>
  <si>
    <t>５　次年度繰越金</t>
    <rPh sb="2" eb="5">
      <t>ジネンド</t>
    </rPh>
    <rPh sb="5" eb="7">
      <t>クリコシ</t>
    </rPh>
    <rPh sb="7" eb="8">
      <t>キン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</si>
  <si>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（１）</t>
    </r>
    <r>
      <rPr>
        <b/>
        <i/>
        <sz val="11"/>
        <color theme="1"/>
        <rFont val="ＭＳ Ｐゴシック"/>
        <family val="3"/>
        <charset val="128"/>
        <scheme val="minor"/>
      </rPr>
      <t>ふれあい給食</t>
    </r>
    <rPh sb="7" eb="9">
      <t>キュウショク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</si>
  <si>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（２）</t>
    </r>
    <r>
      <rPr>
        <b/>
        <i/>
        <sz val="11"/>
        <color theme="1"/>
        <rFont val="ＭＳ Ｐゴシック"/>
        <family val="3"/>
        <charset val="128"/>
        <scheme val="minor"/>
      </rPr>
      <t>福祉研修会</t>
    </r>
    <rPh sb="3" eb="5">
      <t>フクシ</t>
    </rPh>
    <rPh sb="5" eb="8">
      <t>ケンシュウカイ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</si>
  <si>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（３）</t>
    </r>
    <r>
      <rPr>
        <b/>
        <i/>
        <sz val="11"/>
        <color theme="1"/>
        <rFont val="ＭＳ Ｐゴシック"/>
        <family val="3"/>
        <charset val="128"/>
        <scheme val="minor"/>
      </rPr>
      <t>友愛訪問</t>
    </r>
    <rPh sb="3" eb="5">
      <t>ユウアイ</t>
    </rPh>
    <rPh sb="5" eb="7">
      <t>ホウモン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</si>
  <si>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（４）</t>
    </r>
    <r>
      <rPr>
        <b/>
        <i/>
        <sz val="11"/>
        <color theme="1"/>
        <rFont val="ＭＳ Ｐゴシック"/>
        <family val="3"/>
        <charset val="128"/>
        <scheme val="minor"/>
      </rPr>
      <t>世代交流事業</t>
    </r>
    <rPh sb="3" eb="5">
      <t>セダイ</t>
    </rPh>
    <rPh sb="5" eb="7">
      <t>コウリュウ</t>
    </rPh>
    <rPh sb="7" eb="9">
      <t>ジギョウ</t>
    </rPh>
    <phoneticPr fontId="1"/>
  </si>
  <si>
    <t>（５）</t>
    <phoneticPr fontId="5"/>
  </si>
  <si>
    <t>（６）</t>
    <phoneticPr fontId="5"/>
  </si>
  <si>
    <t>様式　９号（表）</t>
    <rPh sb="0" eb="2">
      <t>ヨウシキ</t>
    </rPh>
    <rPh sb="4" eb="5">
      <t>ゴウ</t>
    </rPh>
    <rPh sb="6" eb="7">
      <t>オモテ</t>
    </rPh>
    <phoneticPr fontId="1"/>
  </si>
  <si>
    <t>様式　９号（裏）</t>
    <rPh sb="0" eb="2">
      <t>ヨウシキ</t>
    </rPh>
    <rPh sb="4" eb="5">
      <t>ゴウ</t>
    </rPh>
    <rPh sb="6" eb="7">
      <t>ウラ</t>
    </rPh>
    <phoneticPr fontId="1"/>
  </si>
  <si>
    <t>様式　10号</t>
    <phoneticPr fontId="1"/>
  </si>
  <si>
    <t>令和６年度　支会活動費　精算書</t>
    <rPh sb="0" eb="2">
      <t>レイワ</t>
    </rPh>
    <rPh sb="3" eb="5">
      <t>ネンド</t>
    </rPh>
    <rPh sb="6" eb="7">
      <t>シ</t>
    </rPh>
    <rPh sb="7" eb="8">
      <t>カイ</t>
    </rPh>
    <rPh sb="8" eb="10">
      <t>カツドウ</t>
    </rPh>
    <rPh sb="10" eb="11">
      <t>ヒ</t>
    </rPh>
    <rPh sb="12" eb="15">
      <t>セイサンショ</t>
    </rPh>
    <phoneticPr fontId="1"/>
  </si>
  <si>
    <t>令和６年度支会活動費　精算書</t>
    <rPh sb="0" eb="2">
      <t>レイワ</t>
    </rPh>
    <rPh sb="3" eb="5">
      <t>ネンド</t>
    </rPh>
    <rPh sb="5" eb="6">
      <t>シ</t>
    </rPh>
    <rPh sb="6" eb="7">
      <t>カイ</t>
    </rPh>
    <rPh sb="7" eb="9">
      <t>カツドウ</t>
    </rPh>
    <rPh sb="9" eb="10">
      <t>ヒ</t>
    </rPh>
    <rPh sb="11" eb="14">
      <t>セイサンショ</t>
    </rPh>
    <phoneticPr fontId="1"/>
  </si>
  <si>
    <t>令和　７年　４月　18日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</si>
  <si>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会議開催時の弁当・茶菓代等（1人１回1,000円程度）</t>
    <rPh sb="24" eb="26">
      <t>テイド</t>
    </rPh>
    <phoneticPr fontId="5"/>
  </si>
  <si>
    <t xml:space="preserve">令和７年度支会収支予算書  </t>
    <rPh sb="0" eb="2">
      <t>レイワ</t>
    </rPh>
    <rPh sb="3" eb="4">
      <t>ネン</t>
    </rPh>
    <phoneticPr fontId="5"/>
  </si>
  <si>
    <t>令和７年度役員名簿</t>
    <rPh sb="0" eb="2">
      <t>レイワ</t>
    </rPh>
    <rPh sb="3" eb="5">
      <t>ネンド</t>
    </rPh>
    <rPh sb="5" eb="7">
      <t>ヤクイン</t>
    </rPh>
    <rPh sb="7" eb="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</si>
</sst>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_);[Red]\(#,##0\)"/>
  </numFmts>
  <fonts count="3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9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i/>
      <sz val="10"/>
      <color theme="1"/>
      <name val="ＭＳ Ｐゴシック"/>
      <family val="3"/>
      <charset val="128"/>
      <scheme val="minor"/>
    </font>
    <font>
      <b/>
      <i/>
      <sz val="11"/>
      <color indexed="8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u/>
      <sz val="14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b/>
      <i/>
      <sz val="16"/>
      <color rgb="FF00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i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i/>
      <sz val="9"/>
      <name val="ＭＳ Ｐゴシック"/>
      <family val="3"/>
      <charset val="128"/>
      <scheme val="minor"/>
    </font>
    <font>
      <b/>
      <i/>
      <sz val="10.5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13">
    <xf numFmtId="0" fontId="0" fillId="0" borderId="0" xfId="0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 applyAlignment="1">
      <alignment horizontal="center" vertical="center"/>
    </xf>
    <xf numFmtId="3" fontId="10" fillId="0" borderId="9" xfId="0" applyNumberFormat="1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176" fontId="10" fillId="0" borderId="9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3" fontId="10" fillId="0" borderId="9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0" fontId="12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177" fontId="14" fillId="0" borderId="0" xfId="0" applyNumberFormat="1" applyFo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3" borderId="0" xfId="1" applyFill="1" applyAlignment="1">
      <alignment horizontal="center"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19" fillId="0" borderId="0" xfId="0" applyFont="1">
      <alignment vertical="center"/>
    </xf>
    <xf numFmtId="0" fontId="0" fillId="0" borderId="10" xfId="0" applyBorder="1">
      <alignment vertical="center"/>
    </xf>
    <xf numFmtId="0" fontId="6" fillId="4" borderId="0" xfId="1" applyFill="1" applyAlignment="1">
      <alignment horizontal="center"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3" borderId="0" xfId="0" applyFont="1" applyFill="1">
      <alignment vertical="center"/>
    </xf>
    <xf numFmtId="0" fontId="21" fillId="3" borderId="0" xfId="0" applyFont="1" applyFill="1">
      <alignment vertical="center"/>
    </xf>
    <xf numFmtId="0" fontId="20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0" fillId="5" borderId="0" xfId="0" applyFont="1" applyFill="1">
      <alignment vertical="center"/>
    </xf>
    <xf numFmtId="0" fontId="21" fillId="5" borderId="0" xfId="0" applyFont="1" applyFill="1">
      <alignment vertical="center"/>
    </xf>
    <xf numFmtId="0" fontId="12" fillId="0" borderId="29" xfId="0" applyFont="1" applyBorder="1" applyAlignment="1">
      <alignment horizontal="justify" vertical="center" wrapText="1"/>
    </xf>
    <xf numFmtId="0" fontId="12" fillId="0" borderId="50" xfId="0" applyFont="1" applyBorder="1" applyAlignment="1">
      <alignment horizontal="justify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justify" vertical="center" wrapText="1"/>
    </xf>
    <xf numFmtId="0" fontId="12" fillId="0" borderId="51" xfId="0" applyFont="1" applyBorder="1" applyAlignment="1">
      <alignment horizontal="justify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justify" vertical="center" wrapText="1"/>
    </xf>
    <xf numFmtId="0" fontId="12" fillId="0" borderId="30" xfId="0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176" fontId="9" fillId="0" borderId="7" xfId="0" applyNumberFormat="1" applyFont="1" applyBorder="1">
      <alignment vertical="center"/>
    </xf>
    <xf numFmtId="0" fontId="0" fillId="0" borderId="8" xfId="0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9" fillId="0" borderId="8" xfId="0" applyNumberFormat="1" applyFont="1" applyBorder="1">
      <alignment vertical="center"/>
    </xf>
    <xf numFmtId="0" fontId="6" fillId="6" borderId="0" xfId="1" applyFill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1" xfId="0" applyNumberFormat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10" fillId="0" borderId="1" xfId="0" applyNumberFormat="1" applyFont="1" applyBorder="1">
      <alignment vertical="center"/>
    </xf>
    <xf numFmtId="176" fontId="0" fillId="7" borderId="7" xfId="0" applyNumberFormat="1" applyFill="1" applyBorder="1" applyProtection="1">
      <alignment vertical="center"/>
      <protection locked="0"/>
    </xf>
    <xf numFmtId="176" fontId="0" fillId="7" borderId="8" xfId="0" applyNumberFormat="1" applyFill="1" applyBorder="1" applyProtection="1">
      <alignment vertical="center"/>
      <protection locked="0"/>
    </xf>
    <xf numFmtId="176" fontId="0" fillId="7" borderId="6" xfId="0" applyNumberFormat="1" applyFill="1" applyBorder="1" applyProtection="1">
      <alignment vertical="center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0" xfId="0" applyAlignment="1"/>
    <xf numFmtId="0" fontId="4" fillId="0" borderId="0" xfId="0" applyFont="1" applyAlignment="1"/>
    <xf numFmtId="0" fontId="2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0" fontId="4" fillId="0" borderId="0" xfId="0" applyFont="1" applyAlignment="1">
      <alignment horizontal="right" indent="1"/>
    </xf>
    <xf numFmtId="0" fontId="4" fillId="0" borderId="13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38" fontId="0" fillId="0" borderId="1" xfId="2" applyFont="1" applyBorder="1" applyAlignment="1">
      <alignment vertical="center"/>
    </xf>
    <xf numFmtId="38" fontId="0" fillId="0" borderId="1" xfId="2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9" xfId="2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 applyAlignment="1">
      <alignment vertical="center" wrapText="1"/>
    </xf>
    <xf numFmtId="38" fontId="0" fillId="0" borderId="9" xfId="2" applyFont="1" applyBorder="1" applyAlignment="1">
      <alignment horizontal="right" vertical="center"/>
    </xf>
    <xf numFmtId="38" fontId="0" fillId="0" borderId="9" xfId="2" applyFont="1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1" xfId="2" applyNumberFormat="1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56" fontId="28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right" vertical="center" indent="1"/>
    </xf>
    <xf numFmtId="0" fontId="28" fillId="0" borderId="1" xfId="0" applyFont="1" applyBorder="1" applyAlignment="1">
      <alignment horizontal="left" vertical="center" wrapText="1"/>
    </xf>
    <xf numFmtId="0" fontId="4" fillId="0" borderId="1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49" fontId="12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23" fillId="0" borderId="15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>
      <alignment vertical="center"/>
    </xf>
    <xf numFmtId="176" fontId="29" fillId="0" borderId="1" xfId="0" applyNumberFormat="1" applyFont="1" applyBorder="1">
      <alignment vertical="center"/>
    </xf>
    <xf numFmtId="176" fontId="29" fillId="0" borderId="5" xfId="0" applyNumberFormat="1" applyFont="1" applyBorder="1">
      <alignment vertical="center"/>
    </xf>
    <xf numFmtId="176" fontId="29" fillId="0" borderId="21" xfId="0" applyNumberFormat="1" applyFont="1" applyBorder="1">
      <alignment vertical="center"/>
    </xf>
    <xf numFmtId="176" fontId="4" fillId="0" borderId="25" xfId="0" applyNumberFormat="1" applyFont="1" applyBorder="1">
      <alignment vertical="center"/>
    </xf>
    <xf numFmtId="176" fontId="29" fillId="0" borderId="16" xfId="0" applyNumberFormat="1" applyFont="1" applyBorder="1">
      <alignment vertical="center"/>
    </xf>
    <xf numFmtId="0" fontId="9" fillId="0" borderId="4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13" xfId="0" applyFont="1" applyBorder="1">
      <alignment vertical="center"/>
    </xf>
    <xf numFmtId="0" fontId="31" fillId="0" borderId="17" xfId="0" applyFont="1" applyBorder="1" applyAlignment="1"/>
    <xf numFmtId="0" fontId="31" fillId="0" borderId="0" xfId="0" applyFont="1" applyAlignment="1"/>
    <xf numFmtId="0" fontId="31" fillId="0" borderId="18" xfId="0" applyFont="1" applyBorder="1" applyAlignment="1"/>
    <xf numFmtId="0" fontId="4" fillId="0" borderId="14" xfId="0" applyFont="1" applyBorder="1" applyAlignment="1"/>
    <xf numFmtId="0" fontId="4" fillId="0" borderId="10" xfId="0" applyFont="1" applyBorder="1" applyAlignment="1"/>
    <xf numFmtId="0" fontId="4" fillId="0" borderId="15" xfId="0" applyFont="1" applyBorder="1" applyAlignment="1"/>
    <xf numFmtId="176" fontId="4" fillId="2" borderId="21" xfId="0" applyNumberFormat="1" applyFont="1" applyFill="1" applyBorder="1">
      <alignment vertical="center"/>
    </xf>
    <xf numFmtId="176" fontId="4" fillId="2" borderId="16" xfId="0" applyNumberFormat="1" applyFont="1" applyFill="1" applyBorder="1">
      <alignment vertical="center"/>
    </xf>
    <xf numFmtId="0" fontId="32" fillId="0" borderId="5" xfId="0" applyFont="1" applyBorder="1">
      <alignment vertical="center"/>
    </xf>
    <xf numFmtId="0" fontId="32" fillId="0" borderId="6" xfId="0" applyFont="1" applyBorder="1" applyAlignment="1">
      <alignment horizontal="left" vertical="center"/>
    </xf>
    <xf numFmtId="0" fontId="32" fillId="0" borderId="1" xfId="0" applyFont="1" applyBorder="1" applyAlignment="1">
      <alignment vertical="center" wrapText="1"/>
    </xf>
    <xf numFmtId="0" fontId="32" fillId="0" borderId="7" xfId="0" applyFont="1" applyBorder="1">
      <alignment vertical="center"/>
    </xf>
    <xf numFmtId="0" fontId="32" fillId="0" borderId="8" xfId="0" applyFont="1" applyBorder="1">
      <alignment vertical="center"/>
    </xf>
    <xf numFmtId="0" fontId="32" fillId="0" borderId="6" xfId="0" applyFont="1" applyBorder="1" applyAlignment="1">
      <alignment vertical="center" wrapText="1"/>
    </xf>
    <xf numFmtId="176" fontId="29" fillId="0" borderId="1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wrapText="1"/>
    </xf>
    <xf numFmtId="0" fontId="12" fillId="0" borderId="30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0" fillId="0" borderId="29" xfId="0" applyBorder="1" applyAlignment="1"/>
    <xf numFmtId="0" fontId="0" fillId="0" borderId="10" xfId="0" applyBorder="1" applyAlignment="1">
      <alignment horizontal="left" vertical="center" wrapText="1"/>
    </xf>
    <xf numFmtId="0" fontId="19" fillId="3" borderId="0" xfId="0" applyFont="1" applyFill="1">
      <alignment vertical="center"/>
    </xf>
    <xf numFmtId="0" fontId="19" fillId="5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7" borderId="0" xfId="0" applyFill="1" applyProtection="1">
      <alignment vertical="center"/>
      <protection locked="0"/>
    </xf>
    <xf numFmtId="177" fontId="9" fillId="0" borderId="0" xfId="0" applyNumberFormat="1" applyFont="1">
      <alignment vertical="center"/>
    </xf>
    <xf numFmtId="0" fontId="19" fillId="0" borderId="10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4" fillId="0" borderId="0" xfId="0" applyFont="1" applyAlignment="1">
      <alignment horizontal="left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2" fillId="0" borderId="0" xfId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2" fillId="0" borderId="49" xfId="0" applyFont="1" applyBorder="1" applyAlignment="1">
      <alignment horizontal="justify" vertical="center" wrapText="1"/>
    </xf>
    <xf numFmtId="0" fontId="12" fillId="0" borderId="30" xfId="0" applyFont="1" applyBorder="1" applyAlignment="1">
      <alignment horizontal="justify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27" fillId="0" borderId="0" xfId="0" applyFont="1" applyAlignment="1">
      <alignment horizontal="center" vertical="center"/>
    </xf>
    <xf numFmtId="0" fontId="34" fillId="0" borderId="29" xfId="0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16" xfId="0" applyFont="1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49" fontId="0" fillId="0" borderId="11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29" fillId="0" borderId="5" xfId="0" applyNumberFormat="1" applyFont="1" applyBorder="1">
      <alignment vertical="center"/>
    </xf>
    <xf numFmtId="176" fontId="29" fillId="0" borderId="2" xfId="0" applyNumberFormat="1" applyFont="1" applyBorder="1">
      <alignment vertical="center"/>
    </xf>
    <xf numFmtId="176" fontId="29" fillId="0" borderId="16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4" xfId="0" applyFont="1" applyBorder="1" applyAlignment="1">
      <alignment vertical="center" shrinkToFit="1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3" xfId="0" applyFont="1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4" fillId="0" borderId="17" xfId="0" applyFont="1" applyBorder="1" applyAlignment="1"/>
    <xf numFmtId="0" fontId="4" fillId="0" borderId="18" xfId="0" applyFont="1" applyBorder="1" applyAlignment="1"/>
    <xf numFmtId="0" fontId="4" fillId="0" borderId="14" xfId="0" applyFont="1" applyBorder="1" applyAlignment="1"/>
    <xf numFmtId="0" fontId="4" fillId="0" borderId="10" xfId="0" applyFont="1" applyBorder="1" applyAlignment="1"/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0" fillId="0" borderId="2" xfId="0" applyBorder="1" applyAlignment="1"/>
    <xf numFmtId="0" fontId="0" fillId="0" borderId="16" xfId="0" applyBorder="1" applyAlignment="1"/>
    <xf numFmtId="0" fontId="30" fillId="0" borderId="22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24" xfId="0" applyFont="1" applyBorder="1">
      <alignment vertical="center"/>
    </xf>
    <xf numFmtId="0" fontId="29" fillId="0" borderId="11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9" xfId="0" applyFont="1" applyBorder="1">
      <alignment vertical="center"/>
    </xf>
    <xf numFmtId="0" fontId="30" fillId="0" borderId="4" xfId="0" applyFont="1" applyBorder="1">
      <alignment vertical="center"/>
    </xf>
    <xf numFmtId="0" fontId="30" fillId="0" borderId="12" xfId="0" applyFont="1" applyBorder="1">
      <alignment vertical="center"/>
    </xf>
    <xf numFmtId="0" fontId="30" fillId="0" borderId="13" xfId="0" applyFont="1" applyBorder="1">
      <alignment vertical="center"/>
    </xf>
    <xf numFmtId="0" fontId="30" fillId="0" borderId="11" xfId="0" applyFont="1" applyBorder="1">
      <alignment vertical="center"/>
    </xf>
    <xf numFmtId="0" fontId="30" fillId="0" borderId="3" xfId="0" applyFont="1" applyBorder="1">
      <alignment vertical="center"/>
    </xf>
    <xf numFmtId="0" fontId="30" fillId="0" borderId="9" xfId="0" applyFont="1" applyBorder="1">
      <alignment vertical="center"/>
    </xf>
    <xf numFmtId="0" fontId="29" fillId="0" borderId="4" xfId="0" applyFont="1" applyBorder="1" applyAlignment="1">
      <alignment vertical="center" wrapText="1"/>
    </xf>
    <xf numFmtId="0" fontId="29" fillId="0" borderId="12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9" fillId="0" borderId="17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18" xfId="0" applyFont="1" applyBorder="1" applyAlignment="1">
      <alignment vertical="center" wrapText="1"/>
    </xf>
    <xf numFmtId="0" fontId="29" fillId="0" borderId="17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18" xfId="0" applyFont="1" applyBorder="1" applyAlignment="1">
      <alignment vertical="center" shrinkToFit="1"/>
    </xf>
    <xf numFmtId="0" fontId="29" fillId="0" borderId="11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9" fillId="0" borderId="14" xfId="0" applyFont="1" applyBorder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0" xfId="0" applyAlignment="1">
      <alignment vertical="top"/>
    </xf>
    <xf numFmtId="0" fontId="0" fillId="0" borderId="18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0" xfId="0" applyBorder="1" applyAlignment="1">
      <alignment vertical="top"/>
    </xf>
    <xf numFmtId="38" fontId="0" fillId="0" borderId="5" xfId="2" applyFont="1" applyBorder="1" applyAlignment="1">
      <alignment vertical="top"/>
    </xf>
    <xf numFmtId="38" fontId="0" fillId="0" borderId="2" xfId="2" applyFont="1" applyBorder="1" applyAlignment="1">
      <alignment vertical="top"/>
    </xf>
    <xf numFmtId="38" fontId="0" fillId="0" borderId="16" xfId="2" applyFont="1" applyBorder="1" applyAlignment="1">
      <alignment vertical="top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7" fontId="4" fillId="0" borderId="48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0" borderId="48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center" vertical="center"/>
    </xf>
    <xf numFmtId="177" fontId="9" fillId="0" borderId="48" xfId="0" applyNumberFormat="1" applyFont="1" applyBorder="1">
      <alignment vertical="center"/>
    </xf>
    <xf numFmtId="177" fontId="9" fillId="0" borderId="16" xfId="0" applyNumberFormat="1" applyFont="1" applyBorder="1">
      <alignment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45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>
      <alignment vertical="center"/>
    </xf>
    <xf numFmtId="178" fontId="9" fillId="0" borderId="8" xfId="0" applyNumberFormat="1" applyFont="1" applyBorder="1">
      <alignment vertical="center"/>
    </xf>
    <xf numFmtId="178" fontId="9" fillId="0" borderId="8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178" fontId="9" fillId="0" borderId="7" xfId="0" applyNumberFormat="1" applyFont="1" applyBorder="1">
      <alignment vertical="center"/>
    </xf>
    <xf numFmtId="178" fontId="9" fillId="0" borderId="7" xfId="0" applyNumberFormat="1" applyFont="1" applyBorder="1" applyAlignment="1">
      <alignment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10" fillId="0" borderId="0" xfId="0" applyFont="1">
      <alignment vertical="center"/>
    </xf>
    <xf numFmtId="0" fontId="10" fillId="0" borderId="18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0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178" fontId="9" fillId="0" borderId="5" xfId="0" applyNumberFormat="1" applyFont="1" applyBorder="1">
      <alignment vertical="center"/>
    </xf>
    <xf numFmtId="178" fontId="9" fillId="0" borderId="39" xfId="0" applyNumberFormat="1" applyFont="1" applyBorder="1">
      <alignment vertical="center"/>
    </xf>
    <xf numFmtId="178" fontId="9" fillId="0" borderId="36" xfId="0" applyNumberFormat="1" applyFont="1" applyBorder="1">
      <alignment vertical="center"/>
    </xf>
    <xf numFmtId="178" fontId="9" fillId="0" borderId="44" xfId="0" applyNumberFormat="1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9" fillId="0" borderId="11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9" xfId="0" applyFont="1" applyBorder="1">
      <alignment vertical="center"/>
    </xf>
    <xf numFmtId="0" fontId="25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66FF99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731520</xdr:colOff>
      <xdr:row>7</xdr:row>
      <xdr:rowOff>91440</xdr:rowOff>
    </xdr:from>
    <xdr:to>
      <xdr:col>7</xdr:col>
      <xdr:colOff>518160</xdr:colOff>
      <xdr:row>10</xdr:row>
      <xdr:rowOff>7620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AA507A5B-B806-9A57-8EA9-E025F4DDB59B}"/>
            </a:ext>
          </a:extLst>
        </xdr:cNvPr>
        <xdr:cNvSpPr/>
      </xdr:nvSpPr>
      <xdr:spPr>
        <a:xfrm>
          <a:off x="3398520" y="1744980"/>
          <a:ext cx="2186940" cy="716280"/>
        </a:xfrm>
        <a:prstGeom prst="leftArrowCallout">
          <a:avLst>
            <a:gd name="adj1" fmla="val 25000"/>
            <a:gd name="adj2" fmla="val 25000"/>
            <a:gd name="adj3" fmla="val 25000"/>
            <a:gd name="adj4" fmla="val 7700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共催事業でも企画から係わる場合は主催事業とする。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739140</xdr:colOff>
      <xdr:row>13</xdr:row>
      <xdr:rowOff>99060</xdr:rowOff>
    </xdr:from>
    <xdr:to>
      <xdr:col>7</xdr:col>
      <xdr:colOff>510540</xdr:colOff>
      <xdr:row>16</xdr:row>
      <xdr:rowOff>15240</xdr:rowOff>
    </xdr:to>
    <xdr:sp macro="" textlink="">
      <xdr:nvSpPr>
        <xdr:cNvPr id="4" name="吹き出し: 左矢印 3">
          <a:extLst>
            <a:ext uri="{FF2B5EF4-FFF2-40B4-BE49-F238E27FC236}">
              <a16:creationId xmlns:a16="http://schemas.microsoft.com/office/drawing/2014/main" id="{884C4DD7-EC2B-4FDA-8AAF-B03B81327E69}"/>
            </a:ext>
          </a:extLst>
        </xdr:cNvPr>
        <xdr:cNvSpPr/>
      </xdr:nvSpPr>
      <xdr:spPr>
        <a:xfrm>
          <a:off x="3406140" y="3154680"/>
          <a:ext cx="2171700" cy="716280"/>
        </a:xfrm>
        <a:prstGeom prst="leftArrowCallout">
          <a:avLst>
            <a:gd name="adj1" fmla="val 25000"/>
            <a:gd name="adj2" fmla="val 25000"/>
            <a:gd name="adj3" fmla="val 25000"/>
            <a:gd name="adj4" fmla="val 7700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複数の団体・機関が交流できる内容とする。</a:t>
          </a:r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762000</xdr:colOff>
      <xdr:row>19</xdr:row>
      <xdr:rowOff>236220</xdr:rowOff>
    </xdr:from>
    <xdr:to>
      <xdr:col>7</xdr:col>
      <xdr:colOff>502920</xdr:colOff>
      <xdr:row>24</xdr:row>
      <xdr:rowOff>53340</xdr:rowOff>
    </xdr:to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30519E03-8CA7-49EB-8685-D99E49B82B70}"/>
            </a:ext>
          </a:extLst>
        </xdr:cNvPr>
        <xdr:cNvSpPr/>
      </xdr:nvSpPr>
      <xdr:spPr>
        <a:xfrm>
          <a:off x="3429000" y="4693920"/>
          <a:ext cx="2141220" cy="952500"/>
        </a:xfrm>
        <a:prstGeom prst="leftArrowCallout">
          <a:avLst>
            <a:gd name="adj1" fmla="val 25000"/>
            <a:gd name="adj2" fmla="val 25000"/>
            <a:gd name="adj3" fmla="val 25000"/>
            <a:gd name="adj4" fmla="val 7700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（例）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・事業費補助のみの事業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・必ずしも福祉目的とはいえない事業</a:t>
          </a:r>
          <a:endParaRPr kumimoji="1" lang="ja-JP" altLang="en-US" sz="11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1257300</xdr:colOff>
      <xdr:row>5</xdr:row>
      <xdr:rowOff>106680</xdr:rowOff>
    </xdr:from>
    <xdr:to>
      <xdr:col>12</xdr:col>
      <xdr:colOff>571500</xdr:colOff>
      <xdr:row>6</xdr:row>
      <xdr:rowOff>160020</xdr:rowOff>
    </xdr:to>
    <xdr:sp macro="" textlink="">
      <xdr:nvSpPr>
        <xdr:cNvPr id="2" name="左矢印吹き出し 5">
          <a:extLst>
            <a:ext uri="{FF2B5EF4-FFF2-40B4-BE49-F238E27FC236}">
              <a16:creationId xmlns:a16="http://schemas.microsoft.com/office/drawing/2014/main" id="{8AA20989-FAC6-4C15-A6BE-E0641013782A}"/>
            </a:ext>
          </a:extLst>
        </xdr:cNvPr>
        <xdr:cNvSpPr/>
      </xdr:nvSpPr>
      <xdr:spPr>
        <a:xfrm>
          <a:off x="8465820" y="1752600"/>
          <a:ext cx="1569720" cy="304800"/>
        </a:xfrm>
        <a:prstGeom prst="leftArrowCallout">
          <a:avLst>
            <a:gd name="adj1" fmla="val 25000"/>
            <a:gd name="adj2" fmla="val 25000"/>
            <a:gd name="adj3" fmla="val 25000"/>
            <a:gd name="adj4" fmla="val 8282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800"/>
            <a:t>助成対象額と同じ</a:t>
          </a:r>
          <a:endParaRPr kumimoji="1" lang="en-US" altLang="ja-JP" sz="800"/>
        </a:p>
        <a:p>
          <a:pPr algn="ctr">
            <a:lnSpc>
              <a:spcPts val="1100"/>
            </a:lnSpc>
          </a:pPr>
          <a:endParaRPr kumimoji="1" lang="ja-JP" altLang="en-US" sz="1100"/>
        </a:p>
      </xdr:txBody>
    </xdr:sp>
    <xdr:clientData/>
  </xdr:twoCellAnchor>
  <xdr:twoCellAnchor>
    <xdr:from>
      <xdr:col>11</xdr:col>
      <xdr:colOff>60960</xdr:colOff>
      <xdr:row>14</xdr:row>
      <xdr:rowOff>152400</xdr:rowOff>
    </xdr:from>
    <xdr:to>
      <xdr:col>12</xdr:col>
      <xdr:colOff>15240</xdr:colOff>
      <xdr:row>17</xdr:row>
      <xdr:rowOff>335280</xdr:rowOff>
    </xdr:to>
    <xdr:sp macro="" textlink="">
      <xdr:nvSpPr>
        <xdr:cNvPr id="3" name="下矢印吹き出し 3">
          <a:extLst>
            <a:ext uri="{FF2B5EF4-FFF2-40B4-BE49-F238E27FC236}">
              <a16:creationId xmlns:a16="http://schemas.microsoft.com/office/drawing/2014/main" id="{94802BDE-F6C7-42B0-9921-78E3CB1842D1}"/>
            </a:ext>
          </a:extLst>
        </xdr:cNvPr>
        <xdr:cNvSpPr/>
      </xdr:nvSpPr>
      <xdr:spPr>
        <a:xfrm>
          <a:off x="9083040" y="4061460"/>
          <a:ext cx="960120" cy="937260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800"/>
            <a:t>決算額から参加費やアルコールを除いた金額。</a:t>
          </a:r>
        </a:p>
      </xdr:txBody>
    </xdr:sp>
    <xdr:clientData/>
  </xdr:twoCellAnchor>
  <xdr:twoCellAnchor>
    <xdr:from>
      <xdr:col>10</xdr:col>
      <xdr:colOff>121920</xdr:colOff>
      <xdr:row>31</xdr:row>
      <xdr:rowOff>0</xdr:rowOff>
    </xdr:from>
    <xdr:to>
      <xdr:col>10</xdr:col>
      <xdr:colOff>1082040</xdr:colOff>
      <xdr:row>34</xdr:row>
      <xdr:rowOff>182880</xdr:rowOff>
    </xdr:to>
    <xdr:sp macro="" textlink="">
      <xdr:nvSpPr>
        <xdr:cNvPr id="5" name="下矢印吹き出し 3">
          <a:extLst>
            <a:ext uri="{FF2B5EF4-FFF2-40B4-BE49-F238E27FC236}">
              <a16:creationId xmlns:a16="http://schemas.microsoft.com/office/drawing/2014/main" id="{BDACEA66-C6B5-4803-B5A5-8B2E26A7A0AA}"/>
            </a:ext>
          </a:extLst>
        </xdr:cNvPr>
        <xdr:cNvSpPr/>
      </xdr:nvSpPr>
      <xdr:spPr>
        <a:xfrm>
          <a:off x="7330440" y="8298180"/>
          <a:ext cx="960120" cy="937260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収支決算書に記入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11</xdr:col>
      <xdr:colOff>121920</xdr:colOff>
      <xdr:row>30</xdr:row>
      <xdr:rowOff>243840</xdr:rowOff>
    </xdr:from>
    <xdr:to>
      <xdr:col>12</xdr:col>
      <xdr:colOff>76200</xdr:colOff>
      <xdr:row>34</xdr:row>
      <xdr:rowOff>175260</xdr:rowOff>
    </xdr:to>
    <xdr:sp macro="" textlink="">
      <xdr:nvSpPr>
        <xdr:cNvPr id="6" name="下矢印吹き出し 3">
          <a:extLst>
            <a:ext uri="{FF2B5EF4-FFF2-40B4-BE49-F238E27FC236}">
              <a16:creationId xmlns:a16="http://schemas.microsoft.com/office/drawing/2014/main" id="{C8EEE768-AD5C-49AF-B76D-38443E05BA1F}"/>
            </a:ext>
          </a:extLst>
        </xdr:cNvPr>
        <xdr:cNvSpPr/>
      </xdr:nvSpPr>
      <xdr:spPr>
        <a:xfrm>
          <a:off x="9144000" y="8290560"/>
          <a:ext cx="960120" cy="937260"/>
        </a:xfrm>
        <a:prstGeom prst="downArrowCallou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900"/>
            </a:lnSpc>
          </a:pPr>
          <a:r>
            <a:rPr kumimoji="1" lang="ja-JP" altLang="en-US" sz="1000"/>
            <a:t>精算書に記入</a:t>
          </a:r>
        </a:p>
      </xdr:txBody>
    </xdr:sp>
    <xdr:clientData/>
  </xdr:twoCellAnchor>
  <xdr:twoCellAnchor>
    <xdr:from>
      <xdr:col>6</xdr:col>
      <xdr:colOff>594360</xdr:colOff>
      <xdr:row>0</xdr:row>
      <xdr:rowOff>106680</xdr:rowOff>
    </xdr:from>
    <xdr:to>
      <xdr:col>7</xdr:col>
      <xdr:colOff>1109471</xdr:colOff>
      <xdr:row>2</xdr:row>
      <xdr:rowOff>9144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319E163C-AFDF-456D-9315-B820E8668677}"/>
            </a:ext>
          </a:extLst>
        </xdr:cNvPr>
        <xdr:cNvSpPr txBox="1">
          <a:spLocks noChangeArrowheads="1"/>
        </xdr:cNvSpPr>
      </xdr:nvSpPr>
      <xdr:spPr bwMode="auto">
        <a:xfrm>
          <a:off x="4617720" y="106680"/>
          <a:ext cx="1124711" cy="336804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922020</xdr:colOff>
      <xdr:row>0</xdr:row>
      <xdr:rowOff>76200</xdr:rowOff>
    </xdr:from>
    <xdr:to>
      <xdr:col>12</xdr:col>
      <xdr:colOff>1965960</xdr:colOff>
      <xdr:row>1</xdr:row>
      <xdr:rowOff>245364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1FAB8D9-0A48-4565-B9D3-EABFE7CB34A7}"/>
            </a:ext>
          </a:extLst>
        </xdr:cNvPr>
        <xdr:cNvSpPr txBox="1">
          <a:spLocks noChangeArrowheads="1"/>
        </xdr:cNvSpPr>
      </xdr:nvSpPr>
      <xdr:spPr bwMode="auto">
        <a:xfrm>
          <a:off x="10386060" y="76200"/>
          <a:ext cx="1043940" cy="336804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1021080</xdr:colOff>
      <xdr:row>11</xdr:row>
      <xdr:rowOff>137160</xdr:rowOff>
    </xdr:from>
    <xdr:to>
      <xdr:col>3</xdr:col>
      <xdr:colOff>1154167</xdr:colOff>
      <xdr:row>12</xdr:row>
      <xdr:rowOff>236220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47928495-B504-4513-B10F-996362FCA782}"/>
            </a:ext>
          </a:extLst>
        </xdr:cNvPr>
        <xdr:cNvSpPr/>
      </xdr:nvSpPr>
      <xdr:spPr>
        <a:xfrm>
          <a:off x="3573780" y="3840480"/>
          <a:ext cx="2137147" cy="624840"/>
        </a:xfrm>
        <a:prstGeom prst="borderCallout1">
          <a:avLst>
            <a:gd name="adj1" fmla="val 221088"/>
            <a:gd name="adj2" fmla="val 60905"/>
            <a:gd name="adj3" fmla="val 101657"/>
            <a:gd name="adj4" fmla="val 24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900"/>
            <a:t>補助事業実施報告書（様式９）</a:t>
          </a:r>
          <a:endParaRPr kumimoji="1" lang="en-US" altLang="ja-JP" sz="900"/>
        </a:p>
        <a:p>
          <a:pPr algn="l"/>
          <a:r>
            <a:rPr kumimoji="1" lang="ja-JP" altLang="en-US" sz="900"/>
            <a:t>裏面　収支報告書の</a:t>
          </a:r>
          <a:endParaRPr kumimoji="1" lang="en-US" altLang="ja-JP" sz="900"/>
        </a:p>
        <a:p>
          <a:pPr algn="l"/>
          <a:r>
            <a:rPr kumimoji="1" lang="en-US" altLang="ja-JP" sz="900"/>
            <a:t>【</a:t>
          </a:r>
          <a:r>
            <a:rPr kumimoji="1" lang="ja-JP" altLang="en-US" sz="900"/>
            <a:t>支出</a:t>
          </a:r>
          <a:r>
            <a:rPr kumimoji="1" lang="en-US" altLang="ja-JP" sz="900"/>
            <a:t>】</a:t>
          </a:r>
          <a:r>
            <a:rPr kumimoji="1" lang="ja-JP" altLang="en-US" sz="900"/>
            <a:t>助成対象額と一致する。</a:t>
          </a:r>
        </a:p>
      </xdr:txBody>
    </xdr:sp>
    <xdr:clientData/>
  </xdr:twoCellAnchor>
  <xdr:twoCellAnchor>
    <xdr:from>
      <xdr:col>2</xdr:col>
      <xdr:colOff>1943100</xdr:colOff>
      <xdr:row>1</xdr:row>
      <xdr:rowOff>15240</xdr:rowOff>
    </xdr:from>
    <xdr:to>
      <xdr:col>3</xdr:col>
      <xdr:colOff>1063751</xdr:colOff>
      <xdr:row>2</xdr:row>
      <xdr:rowOff>108204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B7C1F3F2-6212-4050-A913-7C52EBB9BF63}"/>
            </a:ext>
          </a:extLst>
        </xdr:cNvPr>
        <xdr:cNvSpPr txBox="1">
          <a:spLocks noChangeArrowheads="1"/>
        </xdr:cNvSpPr>
      </xdr:nvSpPr>
      <xdr:spPr bwMode="auto">
        <a:xfrm>
          <a:off x="4495800" y="182880"/>
          <a:ext cx="1124711" cy="336804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8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777240</xdr:colOff>
      <xdr:row>20</xdr:row>
      <xdr:rowOff>76200</xdr:rowOff>
    </xdr:from>
    <xdr:to>
      <xdr:col>3</xdr:col>
      <xdr:colOff>910327</xdr:colOff>
      <xdr:row>21</xdr:row>
      <xdr:rowOff>320040</xdr:rowOff>
    </xdr:to>
    <xdr:sp macro="" textlink="">
      <xdr:nvSpPr>
        <xdr:cNvPr id="5" name="線吹き出し 1 (枠付き) 1">
          <a:extLst>
            <a:ext uri="{FF2B5EF4-FFF2-40B4-BE49-F238E27FC236}">
              <a16:creationId xmlns:a16="http://schemas.microsoft.com/office/drawing/2014/main" id="{ABC29904-76C1-4137-AC48-8740B8431BEF}"/>
            </a:ext>
          </a:extLst>
        </xdr:cNvPr>
        <xdr:cNvSpPr/>
      </xdr:nvSpPr>
      <xdr:spPr>
        <a:xfrm>
          <a:off x="3329940" y="7353300"/>
          <a:ext cx="2137147" cy="624840"/>
        </a:xfrm>
        <a:prstGeom prst="borderCallout1">
          <a:avLst>
            <a:gd name="adj1" fmla="val 133283"/>
            <a:gd name="adj2" fmla="val -37146"/>
            <a:gd name="adj3" fmla="val 101657"/>
            <a:gd name="adj4" fmla="val 242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900"/>
            <a:t>返還金が生ずる場合のみ、報告書受付時に振込用紙をお渡しします。</a:t>
          </a:r>
          <a:r>
            <a:rPr kumimoji="1" lang="en-US" altLang="ja-JP" sz="900"/>
            <a:t>4</a:t>
          </a:r>
          <a:r>
            <a:rPr kumimoji="1" lang="ja-JP" altLang="en-US" sz="900"/>
            <a:t>月中に返還ください。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Normal="100" zoomScaleSheetLayoutView="100" workbookViewId="0">
      <selection activeCell="B8" sqref="B8"/>
    </sheetView>
  </sheetViews>
  <sheetFormatPr defaultRowHeight="16.2" x14ac:dyDescent="0.2"/>
  <cols>
    <col min="1" max="1" width="12.109375" style="59" customWidth="1"/>
    <col min="2" max="2" width="9.33203125" style="51" customWidth="1"/>
    <col min="3" max="3" width="33.109375" style="59" customWidth="1"/>
    <col min="4" max="4" width="12.33203125" style="60" bestFit="1" customWidth="1"/>
    <col min="5" max="6" width="8.88671875" style="59"/>
    <col min="7" max="7" width="9.33203125" style="51" customWidth="1"/>
    <col min="8" max="8" width="50.33203125" style="59" bestFit="1" customWidth="1"/>
    <col min="9" max="9" width="12.33203125" style="60" bestFit="1" customWidth="1"/>
    <col min="10" max="16384" width="8.88671875" style="59"/>
  </cols>
  <sheetData>
    <row r="1" spans="1:9" x14ac:dyDescent="0.2">
      <c r="A1" s="59" t="s">
        <v>265</v>
      </c>
      <c r="B1" s="59"/>
      <c r="D1" s="60" t="s">
        <v>53</v>
      </c>
    </row>
    <row r="3" spans="1:9" x14ac:dyDescent="0.2">
      <c r="A3" s="61" t="s">
        <v>45</v>
      </c>
      <c r="B3" s="180"/>
      <c r="C3" s="61"/>
      <c r="D3" s="62"/>
      <c r="F3" s="63" t="s">
        <v>46</v>
      </c>
      <c r="G3" s="182"/>
      <c r="H3" s="63"/>
      <c r="I3" s="64"/>
    </row>
    <row r="4" spans="1:9" x14ac:dyDescent="0.2">
      <c r="A4" s="61"/>
      <c r="B4" t="s">
        <v>270</v>
      </c>
      <c r="C4" s="65" t="s">
        <v>56</v>
      </c>
      <c r="D4" s="66" t="s">
        <v>55</v>
      </c>
      <c r="E4" s="67"/>
      <c r="F4" s="63"/>
      <c r="G4" t="s">
        <v>275</v>
      </c>
      <c r="H4" s="65" t="s">
        <v>49</v>
      </c>
      <c r="I4" s="66" t="s">
        <v>55</v>
      </c>
    </row>
    <row r="5" spans="1:9" x14ac:dyDescent="0.2">
      <c r="A5" s="61"/>
      <c r="B5"/>
      <c r="C5" s="67"/>
      <c r="D5" s="68"/>
      <c r="E5" s="67"/>
      <c r="F5" s="63"/>
      <c r="G5"/>
      <c r="H5" s="67"/>
      <c r="I5" s="68"/>
    </row>
    <row r="6" spans="1:9" x14ac:dyDescent="0.2">
      <c r="A6" s="61"/>
      <c r="B6" t="s">
        <v>271</v>
      </c>
      <c r="C6" s="65" t="s">
        <v>57</v>
      </c>
      <c r="D6" s="66" t="s">
        <v>55</v>
      </c>
      <c r="E6" s="67"/>
      <c r="F6" s="63"/>
      <c r="G6" t="s">
        <v>276</v>
      </c>
      <c r="H6" s="65" t="s">
        <v>54</v>
      </c>
      <c r="I6" s="66" t="s">
        <v>55</v>
      </c>
    </row>
    <row r="7" spans="1:9" x14ac:dyDescent="0.2">
      <c r="A7" s="61"/>
      <c r="B7"/>
      <c r="C7" s="67"/>
      <c r="D7" s="68"/>
      <c r="E7" s="67"/>
      <c r="F7" s="63"/>
      <c r="G7"/>
      <c r="H7" s="67"/>
      <c r="I7" s="68"/>
    </row>
    <row r="8" spans="1:9" x14ac:dyDescent="0.2">
      <c r="A8" s="61"/>
      <c r="B8" t="s">
        <v>272</v>
      </c>
      <c r="C8" s="65" t="s">
        <v>58</v>
      </c>
      <c r="D8" s="66" t="s">
        <v>55</v>
      </c>
      <c r="E8" s="67"/>
      <c r="F8" s="63"/>
      <c r="G8" t="s">
        <v>277</v>
      </c>
      <c r="H8" s="65" t="s">
        <v>50</v>
      </c>
      <c r="I8" s="66" t="s">
        <v>55</v>
      </c>
    </row>
    <row r="9" spans="1:9" x14ac:dyDescent="0.2">
      <c r="A9" s="61"/>
      <c r="B9"/>
      <c r="C9" s="67"/>
      <c r="D9" s="68"/>
      <c r="E9" s="67"/>
      <c r="F9" s="63"/>
      <c r="G9"/>
      <c r="H9" s="67"/>
      <c r="I9" s="68"/>
    </row>
    <row r="10" spans="1:9" x14ac:dyDescent="0.2">
      <c r="A10" s="61"/>
      <c r="B10" t="s">
        <v>273</v>
      </c>
      <c r="C10" s="65" t="s">
        <v>48</v>
      </c>
      <c r="D10" s="66" t="s">
        <v>55</v>
      </c>
      <c r="E10" s="67"/>
      <c r="F10" s="63"/>
      <c r="G10" t="s">
        <v>278</v>
      </c>
      <c r="H10" s="65" t="s">
        <v>51</v>
      </c>
      <c r="I10" s="66" t="s">
        <v>55</v>
      </c>
    </row>
    <row r="11" spans="1:9" x14ac:dyDescent="0.2">
      <c r="A11" s="61"/>
      <c r="B11"/>
      <c r="C11" s="67"/>
      <c r="D11" s="68"/>
      <c r="E11" s="67"/>
      <c r="F11" s="63"/>
      <c r="G11"/>
      <c r="H11" s="67"/>
      <c r="I11" s="68"/>
    </row>
    <row r="12" spans="1:9" x14ac:dyDescent="0.2">
      <c r="A12" s="61"/>
      <c r="B12" t="s">
        <v>274</v>
      </c>
      <c r="C12" s="65" t="s">
        <v>59</v>
      </c>
      <c r="D12" s="66" t="s">
        <v>55</v>
      </c>
      <c r="E12" s="67"/>
      <c r="F12" s="63"/>
      <c r="G12" t="s">
        <v>279</v>
      </c>
      <c r="H12" s="65" t="s">
        <v>52</v>
      </c>
      <c r="I12" s="66" t="s">
        <v>55</v>
      </c>
    </row>
    <row r="13" spans="1:9" x14ac:dyDescent="0.2">
      <c r="H13" s="67"/>
      <c r="I13" s="68"/>
    </row>
    <row r="15" spans="1:9" x14ac:dyDescent="0.2">
      <c r="A15" s="69" t="s">
        <v>47</v>
      </c>
      <c r="B15" s="181"/>
      <c r="C15" s="69"/>
      <c r="D15" s="70"/>
    </row>
    <row r="16" spans="1:9" x14ac:dyDescent="0.2">
      <c r="A16" s="69"/>
      <c r="B16" s="194" t="s">
        <v>44</v>
      </c>
      <c r="C16" s="194"/>
    </row>
  </sheetData>
  <mergeCells count="1">
    <mergeCell ref="B16:C16"/>
  </mergeCells>
  <phoneticPr fontId="5"/>
  <hyperlinks>
    <hyperlink ref="C4" location="'1_申請書'!A1" display="支会活動費申請書" xr:uid="{0F97D4FF-65B7-41EF-B51A-0A292A8C392F}"/>
    <hyperlink ref="D4" location="'1_記入例'!A1" display="【記入例】" xr:uid="{DD51B936-D4F6-4C5A-960B-27A0BDB5F0ED}"/>
    <hyperlink ref="C6" location="'2_事業計画'!A1" display="事業計画" xr:uid="{51710224-6163-480F-958B-7B82AB2C0FDB}"/>
    <hyperlink ref="D6" location="'2_記入例'!A1" display="【記入例】" xr:uid="{2086B50B-377D-4C63-9F62-59C1CB4A8D33}"/>
    <hyperlink ref="C8" location="'3_収支予算書'!A1" display="収支予算書" xr:uid="{30E8400E-3229-4E40-9230-B902AD6F364A}"/>
    <hyperlink ref="D8" location="'3_記入例'!A1" display="【記入例】" xr:uid="{35B23BD1-2610-4957-8F47-C385F1F463F8}"/>
    <hyperlink ref="C10" location="'4_補助事業実施計画書'!A1" display="補助事業実施計画書" xr:uid="{205A2F8A-4DA6-4BD2-80B1-0727D5671865}"/>
    <hyperlink ref="D10" location="'4_記入例'!A1" display="【記入例】" xr:uid="{0B5A99D3-5FEC-4989-AB7F-FD95C106E997}"/>
    <hyperlink ref="C12" location="'5_役員名簿'!A1" display="役員名簿" xr:uid="{9FCA1239-C9B6-4465-B697-80A241EF0F4C}"/>
    <hyperlink ref="D12" location="'5_記入例'!A1" display="【記入例】" xr:uid="{76516860-A598-4C3E-AB7B-B4F03FC6F91F}"/>
    <hyperlink ref="H4" location="'6_ 実績報告書'!A1" display="支会活動費実績報告書" xr:uid="{C9F1567E-9DD4-47E4-BADE-E4EDD52210DA}"/>
    <hyperlink ref="I4" location="'6_ 記入例'!A1" display="【記入例】" xr:uid="{E1DA9A3D-90BF-4203-B895-84AA391449CB}"/>
    <hyperlink ref="H6" location="'7_事業報告書'!A1" display="事業報告書" xr:uid="{E035DC2D-A582-42D0-B1F8-0AC857C76EAB}"/>
    <hyperlink ref="I6" location="'7_記入例'!A1" display="【記入例】" xr:uid="{49D5AF74-0EBC-4BBA-827B-64F8F0EC52CB}"/>
    <hyperlink ref="H8" location="'8_収支決算書'!A1" display="収支決算書" xr:uid="{98C53D88-308A-4DEB-8B60-FEBC711B255C}"/>
    <hyperlink ref="I8" location="'8_記入例'!A1" display="【記入例】" xr:uid="{6C5741B2-CCAD-4095-8F54-9C9E2B08C9FF}"/>
    <hyperlink ref="H10" location="'9_実施報告書'!A1" display="補助事業実施報告書、事業費収支報告書" xr:uid="{7C1B1EFA-38BC-4347-B0E6-F00362F78085}"/>
    <hyperlink ref="I10" location="'9_記入例'!A1" display="【記入例】" xr:uid="{FBA5ACB5-FAD4-4B3E-A2B1-DEECCCF133CC}"/>
    <hyperlink ref="H12" location="'10_清算書'!A1" display="支会活動費精算書" xr:uid="{57383AD8-3DBD-4412-A2DB-6B4BAA5FCC48}"/>
    <hyperlink ref="I12" location="'10_記入例'!A1" display="【記入例】" xr:uid="{E497A410-B9A1-48ED-929E-DE3CD007719C}"/>
    <hyperlink ref="B16" location="助成対象経費例示!A1" display="助成対象経費例示" xr:uid="{795C0246-1483-41B8-AD2D-828AD67522E3}"/>
  </hyperlink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3A9B-A868-48AB-9BC9-F7DE927BE8FF}">
  <sheetPr>
    <tabColor rgb="FFFFFF00"/>
  </sheetPr>
  <dimension ref="A1:J32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1.44140625" style="100" customWidth="1"/>
    <col min="2" max="2" width="4.6640625" style="100" customWidth="1"/>
    <col min="3" max="4" width="8.88671875" style="100"/>
    <col min="5" max="5" width="12.44140625" style="100" customWidth="1"/>
    <col min="6" max="7" width="8.88671875" style="100"/>
    <col min="8" max="8" width="24.88671875" style="100" customWidth="1"/>
    <col min="9" max="16384" width="8.88671875" style="100"/>
  </cols>
  <sheetData>
    <row r="1" spans="1:10" x14ac:dyDescent="0.2">
      <c r="A1" s="203" t="s">
        <v>314</v>
      </c>
      <c r="B1" s="204"/>
      <c r="C1" s="101"/>
      <c r="D1" s="101"/>
      <c r="E1" s="101"/>
      <c r="F1" s="101"/>
      <c r="G1" s="101"/>
    </row>
    <row r="2" spans="1:10" ht="21" x14ac:dyDescent="0.2">
      <c r="A2" s="207" t="s">
        <v>10</v>
      </c>
      <c r="B2" s="207"/>
      <c r="C2" s="207"/>
      <c r="D2" s="207"/>
      <c r="E2" s="207"/>
      <c r="F2" s="207"/>
      <c r="G2" s="207"/>
      <c r="H2" s="207"/>
    </row>
    <row r="3" spans="1:10" ht="22.8" customHeight="1" x14ac:dyDescent="0.2">
      <c r="A3" s="101"/>
      <c r="B3" s="101"/>
      <c r="C3" s="101"/>
      <c r="D3" s="101"/>
      <c r="E3" s="101"/>
      <c r="F3" s="101"/>
      <c r="G3" s="101"/>
      <c r="H3" s="103" t="s">
        <v>11</v>
      </c>
    </row>
    <row r="4" spans="1:10" ht="27" customHeight="1" x14ac:dyDescent="0.2">
      <c r="A4" s="245" t="s">
        <v>12</v>
      </c>
      <c r="B4" s="246"/>
      <c r="C4" s="319" t="s">
        <v>28</v>
      </c>
      <c r="D4" s="320"/>
      <c r="E4" s="320"/>
      <c r="F4" s="320"/>
      <c r="G4" s="320"/>
      <c r="H4" s="321"/>
    </row>
    <row r="5" spans="1:10" ht="13.8" customHeight="1" x14ac:dyDescent="0.2">
      <c r="A5" s="250" t="s">
        <v>13</v>
      </c>
      <c r="B5" s="251"/>
      <c r="C5" s="310" t="s">
        <v>189</v>
      </c>
      <c r="D5" s="311"/>
      <c r="E5" s="311"/>
      <c r="F5" s="311"/>
      <c r="G5" s="311"/>
      <c r="H5" s="312"/>
    </row>
    <row r="6" spans="1:10" ht="10.199999999999999" customHeight="1" x14ac:dyDescent="0.2">
      <c r="A6" s="252"/>
      <c r="B6" s="253"/>
      <c r="C6" s="322"/>
      <c r="D6" s="323"/>
      <c r="E6" s="323"/>
      <c r="F6" s="323"/>
      <c r="G6" s="323"/>
      <c r="H6" s="324"/>
    </row>
    <row r="7" spans="1:10" ht="25.05" customHeight="1" x14ac:dyDescent="0.2">
      <c r="A7" s="250" t="s">
        <v>15</v>
      </c>
      <c r="B7" s="251"/>
      <c r="C7" s="310" t="s">
        <v>245</v>
      </c>
      <c r="D7" s="311"/>
      <c r="E7" s="311"/>
      <c r="F7" s="311"/>
      <c r="G7" s="311"/>
      <c r="H7" s="312"/>
      <c r="J7" s="48" t="s">
        <v>43</v>
      </c>
    </row>
    <row r="8" spans="1:10" ht="25.05" customHeight="1" x14ac:dyDescent="0.2">
      <c r="A8" s="271"/>
      <c r="B8" s="272"/>
      <c r="C8" s="313" t="s">
        <v>246</v>
      </c>
      <c r="D8" s="314"/>
      <c r="E8" s="314"/>
      <c r="F8" s="314"/>
      <c r="G8" s="314"/>
      <c r="H8" s="315"/>
      <c r="J8"/>
    </row>
    <row r="9" spans="1:10" ht="25.05" customHeight="1" x14ac:dyDescent="0.2">
      <c r="A9" s="271"/>
      <c r="B9" s="272"/>
      <c r="C9" s="313" t="s">
        <v>163</v>
      </c>
      <c r="D9" s="314"/>
      <c r="E9" s="314"/>
      <c r="F9" s="314"/>
      <c r="G9" s="314"/>
      <c r="H9" s="315"/>
      <c r="J9" s="87" t="s">
        <v>61</v>
      </c>
    </row>
    <row r="10" spans="1:10" ht="25.05" customHeight="1" x14ac:dyDescent="0.2">
      <c r="A10" s="273"/>
      <c r="B10" s="274"/>
      <c r="C10" s="316" t="s">
        <v>247</v>
      </c>
      <c r="D10" s="317"/>
      <c r="E10" s="317"/>
      <c r="F10" s="317"/>
      <c r="G10" s="317"/>
      <c r="H10" s="318"/>
      <c r="J10" s="51" t="s">
        <v>187</v>
      </c>
    </row>
    <row r="11" spans="1:10" ht="25.05" customHeight="1" x14ac:dyDescent="0.2">
      <c r="A11" s="273"/>
      <c r="B11" s="274"/>
      <c r="C11" s="313" t="s">
        <v>164</v>
      </c>
      <c r="D11" s="314"/>
      <c r="E11" s="314"/>
      <c r="F11" s="314"/>
      <c r="G11" s="314"/>
      <c r="H11" s="315"/>
    </row>
    <row r="12" spans="1:10" ht="25.05" customHeight="1" x14ac:dyDescent="0.2">
      <c r="A12" s="273"/>
      <c r="B12" s="274"/>
      <c r="C12" s="313" t="s">
        <v>248</v>
      </c>
      <c r="D12" s="314"/>
      <c r="E12" s="314"/>
      <c r="F12" s="314"/>
      <c r="G12" s="314"/>
      <c r="H12" s="315"/>
    </row>
    <row r="13" spans="1:10" ht="25.05" customHeight="1" x14ac:dyDescent="0.2">
      <c r="A13" s="275"/>
      <c r="B13" s="276"/>
      <c r="C13" s="257"/>
      <c r="D13" s="258"/>
      <c r="E13" s="258"/>
      <c r="F13" s="258"/>
      <c r="G13" s="258"/>
      <c r="H13" s="259"/>
    </row>
    <row r="14" spans="1:10" ht="25.05" customHeight="1" x14ac:dyDescent="0.2">
      <c r="A14" s="295" t="s">
        <v>16</v>
      </c>
      <c r="B14" s="284" t="s">
        <v>17</v>
      </c>
      <c r="C14" s="238" t="s">
        <v>18</v>
      </c>
      <c r="D14" s="240"/>
      <c r="E14" s="16" t="s">
        <v>19</v>
      </c>
      <c r="F14" s="238" t="s">
        <v>20</v>
      </c>
      <c r="G14" s="239"/>
      <c r="H14" s="240"/>
    </row>
    <row r="15" spans="1:10" ht="30" customHeight="1" x14ac:dyDescent="0.2">
      <c r="A15" s="296"/>
      <c r="B15" s="285"/>
      <c r="C15" s="265" t="s">
        <v>21</v>
      </c>
      <c r="D15" s="246"/>
      <c r="E15" s="143">
        <v>27460</v>
      </c>
      <c r="F15" s="307"/>
      <c r="G15" s="308"/>
      <c r="H15" s="309"/>
    </row>
    <row r="16" spans="1:10" ht="30" customHeight="1" x14ac:dyDescent="0.2">
      <c r="A16" s="296"/>
      <c r="B16" s="285"/>
      <c r="C16" s="265" t="s">
        <v>29</v>
      </c>
      <c r="D16" s="246"/>
      <c r="E16" s="144">
        <v>120000</v>
      </c>
      <c r="F16" s="301" t="s">
        <v>249</v>
      </c>
      <c r="G16" s="302"/>
      <c r="H16" s="303"/>
    </row>
    <row r="17" spans="1:8" ht="30.6" customHeight="1" thickBot="1" x14ac:dyDescent="0.25">
      <c r="A17" s="296"/>
      <c r="B17" s="285"/>
      <c r="C17" s="268" t="s">
        <v>23</v>
      </c>
      <c r="D17" s="268"/>
      <c r="E17" s="144">
        <v>49540</v>
      </c>
      <c r="F17" s="304"/>
      <c r="G17" s="305"/>
      <c r="H17" s="306"/>
    </row>
    <row r="18" spans="1:8" ht="30" customHeight="1" thickTop="1" x14ac:dyDescent="0.2">
      <c r="A18" s="296"/>
      <c r="B18" s="286"/>
      <c r="C18" s="260" t="s">
        <v>24</v>
      </c>
      <c r="D18" s="261"/>
      <c r="E18" s="145">
        <f>SUM(E15:E17)</f>
        <v>197000</v>
      </c>
      <c r="F18" s="298"/>
      <c r="G18" s="299"/>
      <c r="H18" s="300"/>
    </row>
    <row r="19" spans="1:8" ht="20.100000000000001" customHeight="1" x14ac:dyDescent="0.2">
      <c r="A19" s="296"/>
      <c r="B19" s="284" t="s">
        <v>25</v>
      </c>
      <c r="C19" s="238" t="s">
        <v>18</v>
      </c>
      <c r="D19" s="240"/>
      <c r="E19" s="16" t="s">
        <v>19</v>
      </c>
      <c r="F19" s="238" t="s">
        <v>20</v>
      </c>
      <c r="G19" s="239"/>
      <c r="H19" s="240"/>
    </row>
    <row r="20" spans="1:8" ht="30" customHeight="1" x14ac:dyDescent="0.2">
      <c r="A20" s="296"/>
      <c r="B20" s="285"/>
      <c r="C20" s="265" t="s">
        <v>30</v>
      </c>
      <c r="D20" s="246"/>
      <c r="E20" s="143">
        <v>15000</v>
      </c>
      <c r="F20" s="301" t="s">
        <v>250</v>
      </c>
      <c r="G20" s="302"/>
      <c r="H20" s="303"/>
    </row>
    <row r="21" spans="1:8" ht="30" customHeight="1" x14ac:dyDescent="0.2">
      <c r="A21" s="296"/>
      <c r="B21" s="285"/>
      <c r="C21" s="267" t="s">
        <v>31</v>
      </c>
      <c r="D21" s="267"/>
      <c r="E21" s="143">
        <v>21800</v>
      </c>
      <c r="F21" s="301" t="s">
        <v>251</v>
      </c>
      <c r="G21" s="302"/>
      <c r="H21" s="303"/>
    </row>
    <row r="22" spans="1:8" ht="30" customHeight="1" x14ac:dyDescent="0.2">
      <c r="A22" s="296"/>
      <c r="B22" s="285"/>
      <c r="C22" s="267" t="s">
        <v>32</v>
      </c>
      <c r="D22" s="267"/>
      <c r="E22" s="143">
        <v>150000</v>
      </c>
      <c r="F22" s="301" t="s">
        <v>252</v>
      </c>
      <c r="G22" s="302"/>
      <c r="H22" s="303"/>
    </row>
    <row r="23" spans="1:8" ht="30" customHeight="1" x14ac:dyDescent="0.2">
      <c r="A23" s="296"/>
      <c r="B23" s="285"/>
      <c r="C23" s="267" t="s">
        <v>33</v>
      </c>
      <c r="D23" s="267"/>
      <c r="E23" s="143">
        <v>3360</v>
      </c>
      <c r="F23" s="301" t="s">
        <v>253</v>
      </c>
      <c r="G23" s="302"/>
      <c r="H23" s="303"/>
    </row>
    <row r="24" spans="1:8" ht="30" customHeight="1" x14ac:dyDescent="0.2">
      <c r="A24" s="296"/>
      <c r="B24" s="285"/>
      <c r="C24" s="267" t="s">
        <v>34</v>
      </c>
      <c r="D24" s="267"/>
      <c r="E24" s="143">
        <v>6840</v>
      </c>
      <c r="F24" s="301"/>
      <c r="G24" s="302"/>
      <c r="H24" s="303"/>
    </row>
    <row r="25" spans="1:8" ht="30" customHeight="1" thickBot="1" x14ac:dyDescent="0.25">
      <c r="A25" s="296"/>
      <c r="B25" s="285"/>
      <c r="C25" s="291"/>
      <c r="D25" s="291"/>
      <c r="E25" s="146"/>
      <c r="F25" s="292"/>
      <c r="G25" s="293"/>
      <c r="H25" s="294"/>
    </row>
    <row r="26" spans="1:8" ht="30" customHeight="1" thickTop="1" x14ac:dyDescent="0.2">
      <c r="A26" s="297"/>
      <c r="B26" s="286"/>
      <c r="C26" s="260" t="s">
        <v>26</v>
      </c>
      <c r="D26" s="261"/>
      <c r="E26" s="147">
        <f>SUM(E20:E25)</f>
        <v>197000</v>
      </c>
      <c r="F26" s="298"/>
      <c r="G26" s="299"/>
      <c r="H26" s="300"/>
    </row>
    <row r="27" spans="1:8" ht="20.100000000000001" customHeight="1" x14ac:dyDescent="0.2">
      <c r="A27" s="250" t="s">
        <v>27</v>
      </c>
      <c r="B27" s="251"/>
      <c r="C27" s="148" t="s">
        <v>35</v>
      </c>
      <c r="D27" s="149"/>
      <c r="E27" s="149"/>
      <c r="F27" s="149"/>
      <c r="G27" s="149"/>
      <c r="H27" s="150"/>
    </row>
    <row r="28" spans="1:8" ht="20.100000000000001" customHeight="1" x14ac:dyDescent="0.2">
      <c r="A28" s="287"/>
      <c r="B28" s="288"/>
      <c r="C28" s="151"/>
      <c r="D28" s="152"/>
      <c r="E28" s="152"/>
      <c r="F28" s="152"/>
      <c r="G28" s="152"/>
      <c r="H28" s="153"/>
    </row>
    <row r="29" spans="1:8" ht="20.100000000000001" customHeight="1" x14ac:dyDescent="0.2">
      <c r="A29" s="289"/>
      <c r="B29" s="290"/>
      <c r="C29" s="154"/>
      <c r="D29" s="156"/>
      <c r="E29" s="156"/>
      <c r="F29" s="156"/>
      <c r="G29" s="156"/>
      <c r="H29" s="155"/>
    </row>
    <row r="30" spans="1:8" ht="20.100000000000001" customHeight="1" x14ac:dyDescent="0.2"/>
    <row r="31" spans="1:8" ht="20.100000000000001" customHeight="1" x14ac:dyDescent="0.2"/>
    <row r="32" spans="1:8" ht="20.100000000000001" customHeight="1" x14ac:dyDescent="0.2"/>
  </sheetData>
  <mergeCells count="44">
    <mergeCell ref="A1:B1"/>
    <mergeCell ref="A2:H2"/>
    <mergeCell ref="A4:B4"/>
    <mergeCell ref="C4:H4"/>
    <mergeCell ref="A5:B6"/>
    <mergeCell ref="C5:H6"/>
    <mergeCell ref="A7:B13"/>
    <mergeCell ref="C7:H7"/>
    <mergeCell ref="C8:H8"/>
    <mergeCell ref="C12:H12"/>
    <mergeCell ref="C13:H13"/>
    <mergeCell ref="C9:H9"/>
    <mergeCell ref="C10:H10"/>
    <mergeCell ref="C11:H11"/>
    <mergeCell ref="C16:D16"/>
    <mergeCell ref="F16:H16"/>
    <mergeCell ref="C14:D14"/>
    <mergeCell ref="F14:H14"/>
    <mergeCell ref="C15:D15"/>
    <mergeCell ref="F15:H15"/>
    <mergeCell ref="C22:D22"/>
    <mergeCell ref="F22:H22"/>
    <mergeCell ref="C23:D23"/>
    <mergeCell ref="F23:H23"/>
    <mergeCell ref="C20:D20"/>
    <mergeCell ref="F20:H20"/>
    <mergeCell ref="C21:D21"/>
    <mergeCell ref="F21:H21"/>
    <mergeCell ref="C26:D26"/>
    <mergeCell ref="F26:H26"/>
    <mergeCell ref="A27:B29"/>
    <mergeCell ref="C24:D24"/>
    <mergeCell ref="F24:H24"/>
    <mergeCell ref="C25:D25"/>
    <mergeCell ref="F25:H25"/>
    <mergeCell ref="A14:A26"/>
    <mergeCell ref="B14:B18"/>
    <mergeCell ref="C17:D17"/>
    <mergeCell ref="F17:H17"/>
    <mergeCell ref="C18:D18"/>
    <mergeCell ref="F18:H18"/>
    <mergeCell ref="B19:B26"/>
    <mergeCell ref="C19:D19"/>
    <mergeCell ref="F19:H19"/>
  </mergeCells>
  <phoneticPr fontId="5"/>
  <hyperlinks>
    <hyperlink ref="J7" location="目次!A1" display="目次" xr:uid="{377186E5-96B0-42C9-93F7-0C0A9980F51D}"/>
    <hyperlink ref="J9" location="'4_補助事業実施計画書'!A1" display="様式" xr:uid="{ED2F5CE1-0014-44BF-9EF0-9DE56B95ECD1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D833-B85A-46DB-9690-6E8A1EED68F3}">
  <sheetPr>
    <tabColor rgb="FFFFFF00"/>
  </sheetPr>
  <dimension ref="A1:G15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1.5546875" style="100" customWidth="1"/>
    <col min="2" max="2" width="15" style="100" customWidth="1"/>
    <col min="3" max="3" width="28.44140625" style="100" customWidth="1"/>
    <col min="4" max="4" width="27.44140625" style="100" customWidth="1"/>
    <col min="5" max="7" width="8.5546875" style="100" customWidth="1"/>
    <col min="8" max="16384" width="8.88671875" style="100"/>
  </cols>
  <sheetData>
    <row r="1" spans="1:7" x14ac:dyDescent="0.2">
      <c r="A1" s="203" t="s">
        <v>315</v>
      </c>
      <c r="B1" s="204"/>
      <c r="C1" s="101"/>
      <c r="D1" s="101"/>
      <c r="E1" s="101"/>
      <c r="F1" s="101"/>
      <c r="G1" s="101"/>
    </row>
    <row r="2" spans="1:7" ht="21" x14ac:dyDescent="0.2">
      <c r="A2" s="207" t="s">
        <v>316</v>
      </c>
      <c r="B2" s="207"/>
      <c r="C2" s="207"/>
      <c r="D2" s="207"/>
      <c r="E2" s="135"/>
      <c r="F2" s="135"/>
      <c r="G2" s="135"/>
    </row>
    <row r="3" spans="1:7" ht="21" x14ac:dyDescent="0.2">
      <c r="A3" s="102"/>
      <c r="B3" s="102"/>
      <c r="C3" s="102"/>
      <c r="D3" s="136" t="s">
        <v>73</v>
      </c>
      <c r="E3" s="102"/>
    </row>
    <row r="4" spans="1:7" ht="22.8" customHeight="1" x14ac:dyDescent="0.2">
      <c r="A4" s="101"/>
      <c r="B4" s="101"/>
      <c r="C4" s="101"/>
      <c r="D4" s="101"/>
      <c r="E4" s="101"/>
    </row>
    <row r="5" spans="1:7" ht="41.4" customHeight="1" x14ac:dyDescent="0.2">
      <c r="A5" s="137" t="s">
        <v>69</v>
      </c>
      <c r="B5" s="137" t="s">
        <v>70</v>
      </c>
      <c r="C5" s="137" t="s">
        <v>71</v>
      </c>
      <c r="D5" s="137" t="s">
        <v>72</v>
      </c>
      <c r="E5" s="138"/>
    </row>
    <row r="6" spans="1:7" ht="41.4" customHeight="1" x14ac:dyDescent="0.2">
      <c r="A6" s="139">
        <v>1</v>
      </c>
      <c r="B6" s="141"/>
      <c r="C6" s="141"/>
      <c r="D6" s="141"/>
      <c r="E6" s="140"/>
      <c r="F6" s="48" t="s">
        <v>43</v>
      </c>
    </row>
    <row r="7" spans="1:7" ht="41.4" customHeight="1" x14ac:dyDescent="0.2">
      <c r="A7" s="139">
        <v>2</v>
      </c>
      <c r="B7" s="141"/>
      <c r="C7" s="141"/>
      <c r="D7" s="141"/>
      <c r="E7" s="140"/>
      <c r="F7" s="45"/>
    </row>
    <row r="8" spans="1:7" ht="41.4" customHeight="1" x14ac:dyDescent="0.2">
      <c r="A8" s="139">
        <v>3</v>
      </c>
      <c r="B8" s="141"/>
      <c r="C8" s="141"/>
      <c r="D8" s="141"/>
      <c r="E8" s="140"/>
      <c r="F8" s="53" t="s">
        <v>60</v>
      </c>
    </row>
    <row r="9" spans="1:7" ht="41.4" customHeight="1" x14ac:dyDescent="0.2">
      <c r="A9" s="139">
        <v>4</v>
      </c>
      <c r="B9" s="141"/>
      <c r="C9" s="141"/>
      <c r="D9" s="141"/>
      <c r="E9" s="140"/>
      <c r="F9" s="51" t="s">
        <v>188</v>
      </c>
    </row>
    <row r="10" spans="1:7" ht="41.4" customHeight="1" x14ac:dyDescent="0.2">
      <c r="A10" s="139">
        <v>5</v>
      </c>
      <c r="B10" s="141"/>
      <c r="C10" s="141"/>
      <c r="D10" s="141"/>
      <c r="E10" s="140"/>
    </row>
    <row r="11" spans="1:7" ht="41.4" customHeight="1" x14ac:dyDescent="0.2">
      <c r="A11" s="139">
        <v>6</v>
      </c>
      <c r="B11" s="141"/>
      <c r="C11" s="141"/>
      <c r="D11" s="141"/>
      <c r="E11" s="140"/>
    </row>
    <row r="12" spans="1:7" ht="41.4" customHeight="1" x14ac:dyDescent="0.2">
      <c r="A12" s="139">
        <v>7</v>
      </c>
      <c r="B12" s="141"/>
      <c r="C12" s="141"/>
      <c r="D12" s="141"/>
      <c r="E12" s="140"/>
    </row>
    <row r="13" spans="1:7" ht="41.4" customHeight="1" x14ac:dyDescent="0.2">
      <c r="A13" s="139">
        <v>8</v>
      </c>
      <c r="B13" s="20"/>
      <c r="C13" s="16"/>
      <c r="D13" s="20"/>
      <c r="E13" s="142"/>
    </row>
    <row r="14" spans="1:7" ht="41.4" customHeight="1" x14ac:dyDescent="0.2">
      <c r="A14" s="139">
        <v>9</v>
      </c>
      <c r="B14" s="20"/>
      <c r="C14" s="8"/>
      <c r="D14" s="20"/>
      <c r="E14" s="142"/>
    </row>
    <row r="15" spans="1:7" ht="41.4" customHeight="1" x14ac:dyDescent="0.2">
      <c r="A15" s="139">
        <v>10</v>
      </c>
      <c r="B15" s="57"/>
      <c r="C15" s="8"/>
      <c r="D15" s="20"/>
      <c r="E15"/>
    </row>
  </sheetData>
  <mergeCells count="2">
    <mergeCell ref="A1:B1"/>
    <mergeCell ref="A2:D2"/>
  </mergeCells>
  <phoneticPr fontId="5"/>
  <hyperlinks>
    <hyperlink ref="F6" location="目次!A1" display="目次" xr:uid="{D5B8B5E0-2E86-4515-93EF-3BE7C3CEBD9B}"/>
    <hyperlink ref="F8" location="'5_記入例'!A1" display="記入例" xr:uid="{3792018A-062D-4C23-9F5A-486D7CD56E33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54E5-A9FF-4286-B244-8E8B136277FD}">
  <sheetPr>
    <tabColor rgb="FFFFFF00"/>
  </sheetPr>
  <dimension ref="A1:G15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1.5546875" style="100" customWidth="1"/>
    <col min="2" max="2" width="15" style="100" customWidth="1"/>
    <col min="3" max="3" width="28.44140625" style="100" customWidth="1"/>
    <col min="4" max="4" width="27.44140625" style="100" customWidth="1"/>
    <col min="5" max="7" width="8.5546875" style="100" customWidth="1"/>
    <col min="8" max="16384" width="8.88671875" style="100"/>
  </cols>
  <sheetData>
    <row r="1" spans="1:7" x14ac:dyDescent="0.2">
      <c r="A1" s="203" t="s">
        <v>315</v>
      </c>
      <c r="B1" s="204"/>
      <c r="C1" s="101"/>
      <c r="D1" s="101"/>
      <c r="E1" s="101"/>
      <c r="F1" s="101"/>
      <c r="G1" s="101"/>
    </row>
    <row r="2" spans="1:7" ht="21" x14ac:dyDescent="0.2">
      <c r="A2" s="207" t="s">
        <v>356</v>
      </c>
      <c r="B2" s="207"/>
      <c r="C2" s="207"/>
      <c r="D2" s="207"/>
      <c r="E2" s="135"/>
      <c r="F2" s="135"/>
      <c r="G2" s="135"/>
    </row>
    <row r="3" spans="1:7" ht="21" x14ac:dyDescent="0.2">
      <c r="A3" s="102"/>
      <c r="B3" s="102"/>
      <c r="C3" s="102"/>
      <c r="D3" s="136" t="s">
        <v>244</v>
      </c>
      <c r="E3" s="102"/>
    </row>
    <row r="4" spans="1:7" ht="22.8" customHeight="1" x14ac:dyDescent="0.2">
      <c r="A4" s="101"/>
      <c r="B4" s="101"/>
      <c r="C4" s="101"/>
      <c r="D4" s="101"/>
      <c r="E4" s="101"/>
    </row>
    <row r="5" spans="1:7" ht="41.4" customHeight="1" x14ac:dyDescent="0.2">
      <c r="A5" s="137" t="s">
        <v>69</v>
      </c>
      <c r="B5" s="137" t="s">
        <v>70</v>
      </c>
      <c r="C5" s="137" t="s">
        <v>71</v>
      </c>
      <c r="D5" s="137" t="s">
        <v>72</v>
      </c>
      <c r="E5" s="138"/>
    </row>
    <row r="6" spans="1:7" ht="41.4" customHeight="1" x14ac:dyDescent="0.2">
      <c r="A6" s="139">
        <v>1</v>
      </c>
      <c r="B6" s="26" t="s">
        <v>74</v>
      </c>
      <c r="C6" s="26" t="s">
        <v>109</v>
      </c>
      <c r="D6" s="26"/>
      <c r="E6" s="140"/>
      <c r="F6" s="48" t="s">
        <v>43</v>
      </c>
    </row>
    <row r="7" spans="1:7" ht="41.4" customHeight="1" x14ac:dyDescent="0.2">
      <c r="A7" s="139">
        <v>2</v>
      </c>
      <c r="B7" s="26" t="s">
        <v>75</v>
      </c>
      <c r="C7" s="26" t="s">
        <v>76</v>
      </c>
      <c r="D7" s="26"/>
      <c r="E7" s="140"/>
      <c r="F7" s="45"/>
    </row>
    <row r="8" spans="1:7" ht="41.4" customHeight="1" x14ac:dyDescent="0.2">
      <c r="A8" s="139">
        <v>3</v>
      </c>
      <c r="B8" s="26" t="s">
        <v>77</v>
      </c>
      <c r="C8" s="26" t="s">
        <v>78</v>
      </c>
      <c r="D8" s="26"/>
      <c r="E8" s="140"/>
      <c r="F8" s="87" t="s">
        <v>61</v>
      </c>
    </row>
    <row r="9" spans="1:7" ht="41.4" customHeight="1" x14ac:dyDescent="0.2">
      <c r="A9" s="139">
        <v>4</v>
      </c>
      <c r="B9" s="26" t="s">
        <v>79</v>
      </c>
      <c r="C9" s="26" t="s">
        <v>80</v>
      </c>
      <c r="D9" s="26"/>
      <c r="E9" s="140"/>
      <c r="F9" s="51" t="s">
        <v>187</v>
      </c>
    </row>
    <row r="10" spans="1:7" ht="41.4" customHeight="1" x14ac:dyDescent="0.2">
      <c r="A10" s="139">
        <v>5</v>
      </c>
      <c r="B10" s="26" t="s">
        <v>81</v>
      </c>
      <c r="C10" s="26" t="s">
        <v>82</v>
      </c>
      <c r="D10" s="26"/>
      <c r="E10" s="140"/>
    </row>
    <row r="11" spans="1:7" ht="41.4" customHeight="1" x14ac:dyDescent="0.2">
      <c r="A11" s="139">
        <v>6</v>
      </c>
      <c r="B11" s="141"/>
      <c r="C11" s="141"/>
      <c r="D11" s="141"/>
      <c r="E11" s="140"/>
    </row>
    <row r="12" spans="1:7" ht="41.4" customHeight="1" x14ac:dyDescent="0.2">
      <c r="A12" s="139">
        <v>7</v>
      </c>
      <c r="B12" s="141"/>
      <c r="C12" s="141"/>
      <c r="D12" s="141"/>
      <c r="E12" s="140"/>
    </row>
    <row r="13" spans="1:7" ht="41.4" customHeight="1" x14ac:dyDescent="0.2">
      <c r="A13" s="139">
        <v>8</v>
      </c>
      <c r="B13" s="20"/>
      <c r="C13" s="16"/>
      <c r="D13" s="20"/>
      <c r="E13" s="142"/>
    </row>
    <row r="14" spans="1:7" ht="41.4" customHeight="1" x14ac:dyDescent="0.2">
      <c r="A14" s="139">
        <v>9</v>
      </c>
      <c r="B14" s="20"/>
      <c r="C14" s="8"/>
      <c r="D14" s="20"/>
      <c r="E14" s="142"/>
    </row>
    <row r="15" spans="1:7" ht="41.4" customHeight="1" x14ac:dyDescent="0.2">
      <c r="A15" s="139">
        <v>10</v>
      </c>
      <c r="B15" s="57"/>
      <c r="C15" s="8"/>
      <c r="D15" s="20"/>
      <c r="E15"/>
    </row>
  </sheetData>
  <mergeCells count="2">
    <mergeCell ref="A1:B1"/>
    <mergeCell ref="A2:D2"/>
  </mergeCells>
  <phoneticPr fontId="5"/>
  <hyperlinks>
    <hyperlink ref="F6" location="目次!A1" display="目次" xr:uid="{545F2DFF-0F00-4D15-9028-160FC90C0E32}"/>
    <hyperlink ref="F8" location="'5_役員名簿'!A1" display="様式" xr:uid="{833C85BB-C049-4B48-9268-CF0C47E5382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DA0B-FDCB-4A4A-8EFF-801B6CB292A4}">
  <sheetPr>
    <tabColor rgb="FF66FFFF"/>
  </sheetPr>
  <dimension ref="A1:J23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5.44140625" style="100" customWidth="1"/>
    <col min="2" max="2" width="4.6640625" style="100" customWidth="1"/>
    <col min="3" max="3" width="11.33203125" style="100" customWidth="1"/>
    <col min="4" max="5" width="10" style="100" customWidth="1"/>
    <col min="6" max="6" width="8.88671875" style="100"/>
    <col min="7" max="7" width="3.77734375" style="100" customWidth="1"/>
    <col min="8" max="8" width="24.88671875" style="100" customWidth="1"/>
    <col min="9" max="9" width="8.33203125" style="100" customWidth="1"/>
    <col min="10" max="16384" width="8.88671875" style="100"/>
  </cols>
  <sheetData>
    <row r="1" spans="1:10" x14ac:dyDescent="0.2">
      <c r="A1" s="203" t="s">
        <v>317</v>
      </c>
      <c r="B1" s="204"/>
      <c r="C1" s="101"/>
      <c r="D1" s="101"/>
      <c r="E1" s="101"/>
      <c r="F1" s="101"/>
      <c r="G1" s="101"/>
    </row>
    <row r="2" spans="1:10" x14ac:dyDescent="0.2">
      <c r="A2" s="123"/>
      <c r="B2" s="130"/>
      <c r="C2" s="101"/>
      <c r="D2" s="101"/>
      <c r="E2" s="101"/>
      <c r="F2" s="101"/>
      <c r="G2" s="101"/>
      <c r="H2" s="131" t="s">
        <v>90</v>
      </c>
    </row>
    <row r="3" spans="1:10" x14ac:dyDescent="0.2">
      <c r="A3" s="123"/>
      <c r="B3" s="130"/>
      <c r="C3" s="101"/>
      <c r="D3" s="101"/>
      <c r="E3" s="101"/>
      <c r="F3" s="101"/>
      <c r="G3" s="101"/>
      <c r="H3" s="131"/>
    </row>
    <row r="4" spans="1:10" x14ac:dyDescent="0.2">
      <c r="A4" s="123"/>
      <c r="B4" s="130" t="s">
        <v>89</v>
      </c>
      <c r="C4" s="101"/>
      <c r="D4" s="101"/>
      <c r="E4" s="101"/>
      <c r="F4" s="101"/>
      <c r="G4" s="101"/>
    </row>
    <row r="5" spans="1:10" x14ac:dyDescent="0.2">
      <c r="A5" s="123"/>
      <c r="B5" s="130"/>
      <c r="C5" s="101"/>
      <c r="D5" s="101"/>
      <c r="E5" s="101"/>
      <c r="F5" s="101"/>
      <c r="G5" s="101"/>
    </row>
    <row r="6" spans="1:10" ht="19.8" customHeight="1" x14ac:dyDescent="0.2">
      <c r="A6" s="123"/>
      <c r="B6" s="130"/>
      <c r="C6" s="101"/>
      <c r="D6" s="101"/>
      <c r="E6" s="101"/>
      <c r="F6" s="205" t="s">
        <v>114</v>
      </c>
      <c r="G6" s="205"/>
      <c r="H6" s="205"/>
      <c r="I6" s="131"/>
      <c r="J6" s="48" t="s">
        <v>43</v>
      </c>
    </row>
    <row r="7" spans="1:10" ht="19.8" customHeight="1" x14ac:dyDescent="0.2">
      <c r="A7" s="123"/>
      <c r="B7" s="130"/>
      <c r="C7" s="101"/>
      <c r="D7" s="101"/>
      <c r="E7" s="101"/>
      <c r="F7" s="101"/>
      <c r="G7" s="206" t="s">
        <v>108</v>
      </c>
      <c r="H7" s="206"/>
      <c r="I7" s="131"/>
    </row>
    <row r="8" spans="1:10" ht="19.8" customHeight="1" x14ac:dyDescent="0.2">
      <c r="A8" s="123"/>
      <c r="B8" s="130"/>
      <c r="C8" s="101"/>
      <c r="D8" s="101"/>
      <c r="E8" s="101"/>
      <c r="F8" s="101"/>
      <c r="G8" s="101"/>
      <c r="H8" s="101"/>
      <c r="I8" s="131"/>
      <c r="J8" s="53" t="s">
        <v>60</v>
      </c>
    </row>
    <row r="9" spans="1:10" ht="21" x14ac:dyDescent="0.2">
      <c r="A9" s="207" t="s">
        <v>318</v>
      </c>
      <c r="B9" s="207"/>
      <c r="C9" s="207"/>
      <c r="D9" s="207"/>
      <c r="E9" s="207"/>
      <c r="F9" s="207"/>
      <c r="G9" s="207"/>
      <c r="H9" s="207"/>
      <c r="I9" s="102"/>
      <c r="J9" s="51" t="s">
        <v>188</v>
      </c>
    </row>
    <row r="10" spans="1:10" ht="21" x14ac:dyDescent="0.2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10" ht="20.100000000000001" customHeight="1" x14ac:dyDescent="0.2"/>
    <row r="12" spans="1:10" ht="20.100000000000001" customHeight="1" x14ac:dyDescent="0.2">
      <c r="A12" s="202" t="s">
        <v>123</v>
      </c>
      <c r="B12" s="202"/>
      <c r="C12" s="202"/>
      <c r="D12" s="202"/>
      <c r="E12" s="202"/>
      <c r="F12" s="202"/>
      <c r="G12" s="202"/>
      <c r="H12" s="202"/>
      <c r="I12" s="132"/>
    </row>
    <row r="13" spans="1:10" ht="20.399999999999999" customHeight="1" x14ac:dyDescent="0.2">
      <c r="E13" s="133"/>
    </row>
    <row r="14" spans="1:10" x14ac:dyDescent="0.2">
      <c r="A14" s="202" t="s">
        <v>83</v>
      </c>
      <c r="B14" s="202"/>
      <c r="C14" s="202"/>
      <c r="D14" s="202"/>
      <c r="E14" s="202"/>
      <c r="F14" s="202"/>
      <c r="G14" s="202"/>
      <c r="H14" s="202"/>
      <c r="I14" s="132"/>
    </row>
    <row r="15" spans="1:10" ht="20.399999999999999" customHeight="1" x14ac:dyDescent="0.2"/>
    <row r="16" spans="1:10" ht="19.2" customHeight="1" x14ac:dyDescent="0.2">
      <c r="B16" s="100">
        <v>1</v>
      </c>
      <c r="C16" s="100" t="s">
        <v>124</v>
      </c>
      <c r="D16" s="100" t="s">
        <v>126</v>
      </c>
    </row>
    <row r="17" spans="2:8" ht="19.2" customHeight="1" x14ac:dyDescent="0.2"/>
    <row r="18" spans="2:8" x14ac:dyDescent="0.2">
      <c r="B18" s="100">
        <v>2</v>
      </c>
      <c r="C18" s="100" t="s">
        <v>100</v>
      </c>
    </row>
    <row r="19" spans="2:8" ht="18" customHeight="1" x14ac:dyDescent="0.2">
      <c r="D19" s="134" t="s">
        <v>101</v>
      </c>
      <c r="E19" s="100" t="s">
        <v>319</v>
      </c>
      <c r="H19" s="100" t="s">
        <v>323</v>
      </c>
    </row>
    <row r="20" spans="2:8" ht="18" customHeight="1" x14ac:dyDescent="0.2">
      <c r="D20" s="134" t="s">
        <v>102</v>
      </c>
      <c r="E20" s="100" t="s">
        <v>320</v>
      </c>
      <c r="H20" s="100" t="s">
        <v>324</v>
      </c>
    </row>
    <row r="21" spans="2:8" ht="18" customHeight="1" x14ac:dyDescent="0.2">
      <c r="D21" s="134" t="s">
        <v>103</v>
      </c>
      <c r="E21" s="100" t="s">
        <v>127</v>
      </c>
      <c r="H21" s="100" t="s">
        <v>325</v>
      </c>
    </row>
    <row r="22" spans="2:8" ht="18" customHeight="1" x14ac:dyDescent="0.2">
      <c r="D22" s="134" t="s">
        <v>104</v>
      </c>
      <c r="E22" s="100" t="s">
        <v>128</v>
      </c>
      <c r="H22" s="100" t="s">
        <v>326</v>
      </c>
    </row>
    <row r="23" spans="2:8" ht="19.2" customHeight="1" x14ac:dyDescent="0.2"/>
  </sheetData>
  <mergeCells count="6">
    <mergeCell ref="A14:H14"/>
    <mergeCell ref="A1:B1"/>
    <mergeCell ref="F6:H6"/>
    <mergeCell ref="G7:H7"/>
    <mergeCell ref="A9:H9"/>
    <mergeCell ref="A12:H12"/>
  </mergeCells>
  <phoneticPr fontId="5"/>
  <hyperlinks>
    <hyperlink ref="J6" location="目次!A1" display="目次" xr:uid="{03C346C4-4D0F-454B-A334-0F203134CCC8}"/>
    <hyperlink ref="J8" location="'6_ 記入例'!A1" display="記入例" xr:uid="{2B8323BE-3558-4AB5-A860-4B096748974F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10E65-78C6-4A69-A07F-7DF0E6A261C5}">
  <sheetPr>
    <tabColor rgb="FF66FFFF"/>
  </sheetPr>
  <dimension ref="A1:J23"/>
  <sheetViews>
    <sheetView view="pageBreakPreview" topLeftCell="A13" zoomScaleNormal="100" zoomScaleSheetLayoutView="100" workbookViewId="0">
      <selection activeCell="B8" sqref="B8"/>
    </sheetView>
  </sheetViews>
  <sheetFormatPr defaultRowHeight="13.2" x14ac:dyDescent="0.2"/>
  <cols>
    <col min="1" max="1" width="5.44140625" style="100" customWidth="1"/>
    <col min="2" max="2" width="4.6640625" style="100" customWidth="1"/>
    <col min="3" max="3" width="11.33203125" style="100" customWidth="1"/>
    <col min="4" max="5" width="10" style="100" customWidth="1"/>
    <col min="6" max="6" width="8.88671875" style="100"/>
    <col min="7" max="7" width="3.77734375" style="100" customWidth="1"/>
    <col min="8" max="8" width="24.88671875" style="100" customWidth="1"/>
    <col min="9" max="9" width="8.33203125" style="100" customWidth="1"/>
    <col min="10" max="16384" width="8.88671875" style="100"/>
  </cols>
  <sheetData>
    <row r="1" spans="1:10" x14ac:dyDescent="0.2">
      <c r="A1" s="203" t="s">
        <v>317</v>
      </c>
      <c r="B1" s="204"/>
      <c r="C1" s="101"/>
      <c r="D1" s="101"/>
      <c r="E1" s="101"/>
      <c r="F1" s="101"/>
      <c r="G1" s="101"/>
    </row>
    <row r="2" spans="1:10" x14ac:dyDescent="0.2">
      <c r="A2" s="123"/>
      <c r="B2" s="130"/>
      <c r="C2" s="101"/>
      <c r="D2" s="101"/>
      <c r="E2" s="101"/>
      <c r="F2" s="101"/>
      <c r="G2" s="101"/>
      <c r="H2" s="131" t="s">
        <v>241</v>
      </c>
    </row>
    <row r="3" spans="1:10" x14ac:dyDescent="0.2">
      <c r="A3" s="123"/>
      <c r="B3" s="130"/>
      <c r="C3" s="101"/>
      <c r="D3" s="101"/>
      <c r="E3" s="101"/>
      <c r="F3" s="101"/>
      <c r="G3" s="101"/>
      <c r="H3" s="131"/>
    </row>
    <row r="4" spans="1:10" x14ac:dyDescent="0.2">
      <c r="A4" s="123"/>
      <c r="B4" s="130" t="s">
        <v>89</v>
      </c>
      <c r="C4" s="101"/>
      <c r="D4" s="101"/>
      <c r="E4" s="101"/>
      <c r="F4" s="101"/>
      <c r="G4" s="101"/>
    </row>
    <row r="5" spans="1:10" x14ac:dyDescent="0.2">
      <c r="A5" s="123"/>
      <c r="B5" s="130"/>
      <c r="C5" s="101"/>
      <c r="D5" s="101"/>
      <c r="E5" s="101"/>
      <c r="F5" s="101"/>
      <c r="G5" s="101"/>
    </row>
    <row r="6" spans="1:10" ht="19.8" customHeight="1" x14ac:dyDescent="0.2">
      <c r="A6" s="123"/>
      <c r="B6" s="130"/>
      <c r="C6" s="101"/>
      <c r="D6" s="101"/>
      <c r="E6" s="101"/>
      <c r="F6" s="205" t="s">
        <v>242</v>
      </c>
      <c r="G6" s="205"/>
      <c r="H6" s="205"/>
      <c r="I6" s="131"/>
      <c r="J6" s="48" t="s">
        <v>43</v>
      </c>
    </row>
    <row r="7" spans="1:10" ht="19.8" customHeight="1" x14ac:dyDescent="0.2">
      <c r="A7" s="123"/>
      <c r="B7" s="130"/>
      <c r="C7" s="101"/>
      <c r="D7" s="101"/>
      <c r="E7" s="101"/>
      <c r="F7" s="101"/>
      <c r="G7" s="206" t="s">
        <v>243</v>
      </c>
      <c r="H7" s="206"/>
      <c r="I7" s="131"/>
    </row>
    <row r="8" spans="1:10" ht="19.8" customHeight="1" x14ac:dyDescent="0.2">
      <c r="A8" s="123"/>
      <c r="B8" s="130"/>
      <c r="C8" s="101"/>
      <c r="D8" s="101"/>
      <c r="E8" s="101"/>
      <c r="F8" s="101"/>
      <c r="G8" s="101"/>
      <c r="H8" s="101"/>
      <c r="I8" s="131"/>
      <c r="J8" s="87" t="s">
        <v>61</v>
      </c>
    </row>
    <row r="9" spans="1:10" ht="21" x14ac:dyDescent="0.2">
      <c r="A9" s="207" t="s">
        <v>318</v>
      </c>
      <c r="B9" s="207"/>
      <c r="C9" s="207"/>
      <c r="D9" s="207"/>
      <c r="E9" s="207"/>
      <c r="F9" s="207"/>
      <c r="G9" s="207"/>
      <c r="H9" s="207"/>
      <c r="I9" s="102"/>
      <c r="J9" s="51" t="s">
        <v>187</v>
      </c>
    </row>
    <row r="10" spans="1:10" ht="21" x14ac:dyDescent="0.2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10" ht="20.100000000000001" customHeight="1" x14ac:dyDescent="0.2"/>
    <row r="12" spans="1:10" ht="20.100000000000001" customHeight="1" x14ac:dyDescent="0.2">
      <c r="A12" s="202" t="s">
        <v>123</v>
      </c>
      <c r="B12" s="202"/>
      <c r="C12" s="202"/>
      <c r="D12" s="202"/>
      <c r="E12" s="202"/>
      <c r="F12" s="202"/>
      <c r="G12" s="202"/>
      <c r="H12" s="202"/>
      <c r="I12" s="132"/>
    </row>
    <row r="13" spans="1:10" ht="20.399999999999999" customHeight="1" x14ac:dyDescent="0.2">
      <c r="E13" s="133"/>
    </row>
    <row r="14" spans="1:10" x14ac:dyDescent="0.2">
      <c r="A14" s="202" t="s">
        <v>83</v>
      </c>
      <c r="B14" s="202"/>
      <c r="C14" s="202"/>
      <c r="D14" s="202"/>
      <c r="E14" s="202"/>
      <c r="F14" s="202"/>
      <c r="G14" s="202"/>
      <c r="H14" s="202"/>
      <c r="I14" s="132"/>
    </row>
    <row r="15" spans="1:10" ht="20.399999999999999" customHeight="1" x14ac:dyDescent="0.2"/>
    <row r="16" spans="1:10" ht="19.2" customHeight="1" x14ac:dyDescent="0.2">
      <c r="B16" s="100">
        <v>1</v>
      </c>
      <c r="C16" s="100" t="s">
        <v>124</v>
      </c>
      <c r="D16" s="100" t="s">
        <v>126</v>
      </c>
    </row>
    <row r="17" spans="2:8" ht="19.2" customHeight="1" x14ac:dyDescent="0.2"/>
    <row r="18" spans="2:8" x14ac:dyDescent="0.2">
      <c r="B18" s="100">
        <v>2</v>
      </c>
      <c r="C18" s="100" t="s">
        <v>100</v>
      </c>
    </row>
    <row r="19" spans="2:8" ht="18" customHeight="1" x14ac:dyDescent="0.2">
      <c r="D19" s="134" t="s">
        <v>101</v>
      </c>
      <c r="E19" s="100" t="s">
        <v>319</v>
      </c>
      <c r="H19" s="100" t="s">
        <v>323</v>
      </c>
    </row>
    <row r="20" spans="2:8" ht="18" customHeight="1" x14ac:dyDescent="0.2">
      <c r="D20" s="134" t="s">
        <v>102</v>
      </c>
      <c r="E20" s="100" t="s">
        <v>320</v>
      </c>
      <c r="H20" s="100" t="s">
        <v>324</v>
      </c>
    </row>
    <row r="21" spans="2:8" ht="18" customHeight="1" x14ac:dyDescent="0.2">
      <c r="D21" s="134" t="s">
        <v>103</v>
      </c>
      <c r="E21" s="100" t="s">
        <v>127</v>
      </c>
      <c r="H21" s="100" t="s">
        <v>325</v>
      </c>
    </row>
    <row r="22" spans="2:8" ht="18" customHeight="1" x14ac:dyDescent="0.2">
      <c r="D22" s="134" t="s">
        <v>104</v>
      </c>
      <c r="E22" s="100" t="s">
        <v>128</v>
      </c>
      <c r="H22" s="100" t="s">
        <v>326</v>
      </c>
    </row>
    <row r="23" spans="2:8" ht="19.2" customHeight="1" x14ac:dyDescent="0.2"/>
  </sheetData>
  <mergeCells count="6">
    <mergeCell ref="A14:H14"/>
    <mergeCell ref="A1:B1"/>
    <mergeCell ref="F6:H6"/>
    <mergeCell ref="G7:H7"/>
    <mergeCell ref="A9:H9"/>
    <mergeCell ref="A12:H12"/>
  </mergeCells>
  <phoneticPr fontId="5"/>
  <hyperlinks>
    <hyperlink ref="J6" location="目次!A1" display="目次" xr:uid="{2FBC9B13-F68C-4849-AB4B-A355A7BE7D64}"/>
    <hyperlink ref="J8" location="'6_ 実績報告書'!A1" display="様式" xr:uid="{6A001267-3765-4E20-8490-B4E5DE7A0D5A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A1:F17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2" style="100" customWidth="1"/>
    <col min="2" max="2" width="30.44140625" style="100" customWidth="1"/>
    <col min="3" max="3" width="11.6640625" style="100" customWidth="1"/>
    <col min="4" max="4" width="34.88671875" style="100" customWidth="1"/>
    <col min="5" max="16384" width="8.88671875" style="100"/>
  </cols>
  <sheetData>
    <row r="1" spans="1:6" x14ac:dyDescent="0.2">
      <c r="A1" s="188" t="s">
        <v>327</v>
      </c>
      <c r="B1" s="101"/>
      <c r="C1" s="101"/>
    </row>
    <row r="2" spans="1:6" ht="21" x14ac:dyDescent="0.2">
      <c r="A2" s="207" t="s">
        <v>328</v>
      </c>
      <c r="B2" s="207"/>
      <c r="C2" s="207"/>
      <c r="D2" s="207"/>
    </row>
    <row r="3" spans="1:6" x14ac:dyDescent="0.2">
      <c r="A3" s="101"/>
      <c r="B3" s="101"/>
      <c r="C3" s="101"/>
      <c r="D3" s="104" t="s">
        <v>36</v>
      </c>
    </row>
    <row r="4" spans="1:6" ht="23.25" customHeight="1" x14ac:dyDescent="0.2">
      <c r="A4" s="124" t="s">
        <v>37</v>
      </c>
      <c r="B4" s="124" t="s">
        <v>38</v>
      </c>
      <c r="C4" s="124" t="s">
        <v>39</v>
      </c>
      <c r="D4" s="124" t="s">
        <v>40</v>
      </c>
    </row>
    <row r="5" spans="1:6" ht="50.1" customHeight="1" x14ac:dyDescent="0.2">
      <c r="A5" s="16" t="s">
        <v>41</v>
      </c>
      <c r="B5" s="129"/>
      <c r="C5" s="129"/>
      <c r="D5" s="124"/>
    </row>
    <row r="6" spans="1:6" ht="50.1" customHeight="1" x14ac:dyDescent="0.2">
      <c r="A6" s="16" t="s">
        <v>41</v>
      </c>
      <c r="B6" s="129"/>
      <c r="C6" s="129"/>
      <c r="D6" s="129"/>
      <c r="F6" s="48" t="s">
        <v>43</v>
      </c>
    </row>
    <row r="7" spans="1:6" ht="50.1" customHeight="1" x14ac:dyDescent="0.2">
      <c r="A7" s="16" t="s">
        <v>41</v>
      </c>
      <c r="B7" s="129"/>
      <c r="C7" s="129"/>
      <c r="D7" s="129"/>
    </row>
    <row r="8" spans="1:6" ht="50.1" customHeight="1" x14ac:dyDescent="0.2">
      <c r="A8" s="16" t="s">
        <v>41</v>
      </c>
      <c r="B8" s="129"/>
      <c r="C8" s="129"/>
      <c r="D8" s="129"/>
      <c r="F8" s="53" t="s">
        <v>60</v>
      </c>
    </row>
    <row r="9" spans="1:6" ht="50.1" customHeight="1" x14ac:dyDescent="0.2">
      <c r="A9" s="16" t="s">
        <v>41</v>
      </c>
      <c r="B9" s="129"/>
      <c r="C9" s="129"/>
      <c r="D9" s="129"/>
      <c r="F9" s="51" t="s">
        <v>188</v>
      </c>
    </row>
    <row r="10" spans="1:6" ht="50.1" customHeight="1" x14ac:dyDescent="0.2">
      <c r="A10" s="16" t="s">
        <v>41</v>
      </c>
      <c r="B10" s="129"/>
      <c r="C10" s="129"/>
      <c r="D10" s="129"/>
    </row>
    <row r="11" spans="1:6" ht="50.1" customHeight="1" x14ac:dyDescent="0.2">
      <c r="A11" s="16" t="s">
        <v>41</v>
      </c>
      <c r="B11" s="129"/>
      <c r="C11" s="129"/>
      <c r="D11" s="129"/>
    </row>
    <row r="12" spans="1:6" ht="50.1" customHeight="1" x14ac:dyDescent="0.2">
      <c r="A12" s="16" t="s">
        <v>41</v>
      </c>
      <c r="B12" s="129"/>
      <c r="C12" s="129"/>
      <c r="D12" s="129"/>
    </row>
    <row r="13" spans="1:6" ht="50.1" customHeight="1" x14ac:dyDescent="0.2">
      <c r="A13" s="16" t="s">
        <v>41</v>
      </c>
      <c r="B13" s="129"/>
      <c r="C13" s="129"/>
      <c r="D13" s="129"/>
    </row>
    <row r="14" spans="1:6" ht="50.1" customHeight="1" x14ac:dyDescent="0.2">
      <c r="A14" s="16" t="s">
        <v>41</v>
      </c>
      <c r="B14" s="129"/>
      <c r="C14" s="129"/>
      <c r="D14" s="129"/>
    </row>
    <row r="15" spans="1:6" ht="50.1" customHeight="1" x14ac:dyDescent="0.2">
      <c r="A15" s="16" t="s">
        <v>41</v>
      </c>
      <c r="B15" s="129"/>
      <c r="C15" s="129"/>
      <c r="D15" s="129"/>
    </row>
    <row r="16" spans="1:6" ht="50.1" customHeight="1" x14ac:dyDescent="0.2">
      <c r="A16" s="16" t="s">
        <v>41</v>
      </c>
      <c r="B16" s="129"/>
      <c r="C16" s="129"/>
      <c r="D16" s="129"/>
    </row>
    <row r="17" spans="1:4" ht="88.2" customHeight="1" x14ac:dyDescent="0.2">
      <c r="A17" s="16" t="s">
        <v>42</v>
      </c>
      <c r="B17" s="129"/>
      <c r="C17" s="129"/>
      <c r="D17" s="129"/>
    </row>
  </sheetData>
  <mergeCells count="1">
    <mergeCell ref="A2:D2"/>
  </mergeCells>
  <phoneticPr fontId="5"/>
  <hyperlinks>
    <hyperlink ref="F6" location="目次!A1" display="目次" xr:uid="{EEF7A14B-F454-4E59-B3B4-C02AB34F5C4D}"/>
    <hyperlink ref="F8" location="'7_記入例'!A1" display="記入例" xr:uid="{3E9FFF60-CD27-4BCA-828C-4A0483FFD4A1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D54C-1638-4953-AEED-47210380E700}">
  <sheetPr>
    <tabColor rgb="FF66FFFF"/>
  </sheetPr>
  <dimension ref="A1:F17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2" style="100" customWidth="1"/>
    <col min="2" max="2" width="30.44140625" style="100" customWidth="1"/>
    <col min="3" max="3" width="11.6640625" style="100" customWidth="1"/>
    <col min="4" max="4" width="34.88671875" style="100" customWidth="1"/>
    <col min="5" max="16384" width="8.88671875" style="100"/>
  </cols>
  <sheetData>
    <row r="1" spans="1:6" x14ac:dyDescent="0.2">
      <c r="A1" s="188" t="s">
        <v>327</v>
      </c>
      <c r="B1" s="101"/>
      <c r="C1" s="101"/>
    </row>
    <row r="2" spans="1:6" ht="21" x14ac:dyDescent="0.2">
      <c r="A2" s="207" t="s">
        <v>328</v>
      </c>
      <c r="B2" s="207"/>
      <c r="C2" s="207"/>
      <c r="D2" s="207"/>
    </row>
    <row r="3" spans="1:6" x14ac:dyDescent="0.2">
      <c r="A3" s="101"/>
      <c r="B3" s="101"/>
      <c r="C3" s="101"/>
      <c r="D3" s="104" t="s">
        <v>230</v>
      </c>
    </row>
    <row r="4" spans="1:6" ht="23.25" customHeight="1" x14ac:dyDescent="0.2">
      <c r="A4" s="124" t="s">
        <v>37</v>
      </c>
      <c r="B4" s="124" t="s">
        <v>38</v>
      </c>
      <c r="C4" s="124" t="s">
        <v>39</v>
      </c>
      <c r="D4" s="124" t="s">
        <v>40</v>
      </c>
    </row>
    <row r="5" spans="1:6" ht="50.1" customHeight="1" x14ac:dyDescent="0.2">
      <c r="A5" s="125">
        <v>41000</v>
      </c>
      <c r="B5" s="126" t="s">
        <v>231</v>
      </c>
      <c r="C5" s="127">
        <v>4</v>
      </c>
      <c r="D5" s="126"/>
    </row>
    <row r="6" spans="1:6" ht="50.1" customHeight="1" x14ac:dyDescent="0.2">
      <c r="A6" s="125">
        <v>41019</v>
      </c>
      <c r="B6" s="126" t="s">
        <v>232</v>
      </c>
      <c r="C6" s="127">
        <v>15</v>
      </c>
      <c r="D6" s="126"/>
      <c r="F6" s="48" t="s">
        <v>43</v>
      </c>
    </row>
    <row r="7" spans="1:6" ht="50.1" customHeight="1" x14ac:dyDescent="0.2">
      <c r="A7" s="125">
        <v>41051</v>
      </c>
      <c r="B7" s="126" t="s">
        <v>233</v>
      </c>
      <c r="C7" s="127">
        <v>52</v>
      </c>
      <c r="D7" s="126" t="s">
        <v>234</v>
      </c>
    </row>
    <row r="8" spans="1:6" ht="50.1" customHeight="1" x14ac:dyDescent="0.2">
      <c r="A8" s="125">
        <v>41145</v>
      </c>
      <c r="B8" s="126" t="s">
        <v>232</v>
      </c>
      <c r="C8" s="127">
        <v>14</v>
      </c>
      <c r="D8" s="126"/>
      <c r="F8" s="87" t="s">
        <v>61</v>
      </c>
    </row>
    <row r="9" spans="1:6" ht="50.1" customHeight="1" x14ac:dyDescent="0.2">
      <c r="A9" s="125">
        <v>41189</v>
      </c>
      <c r="B9" s="126" t="s">
        <v>235</v>
      </c>
      <c r="C9" s="127">
        <v>69</v>
      </c>
      <c r="D9" s="126" t="s">
        <v>236</v>
      </c>
      <c r="F9" s="51" t="s">
        <v>187</v>
      </c>
    </row>
    <row r="10" spans="1:6" ht="50.1" customHeight="1" x14ac:dyDescent="0.2">
      <c r="A10" s="125">
        <v>41209</v>
      </c>
      <c r="B10" s="126" t="s">
        <v>235</v>
      </c>
      <c r="C10" s="127">
        <v>77</v>
      </c>
      <c r="D10" s="126" t="s">
        <v>236</v>
      </c>
    </row>
    <row r="11" spans="1:6" ht="50.1" customHeight="1" x14ac:dyDescent="0.2">
      <c r="A11" s="125">
        <v>41224</v>
      </c>
      <c r="B11" s="126" t="s">
        <v>235</v>
      </c>
      <c r="C11" s="127">
        <v>148</v>
      </c>
      <c r="D11" s="126" t="s">
        <v>236</v>
      </c>
    </row>
    <row r="12" spans="1:6" ht="50.1" customHeight="1" x14ac:dyDescent="0.2">
      <c r="A12" s="125">
        <v>41239</v>
      </c>
      <c r="B12" s="126" t="s">
        <v>237</v>
      </c>
      <c r="C12" s="127">
        <v>15</v>
      </c>
      <c r="D12" s="126"/>
    </row>
    <row r="13" spans="1:6" ht="50.1" customHeight="1" x14ac:dyDescent="0.2">
      <c r="A13" s="125">
        <v>41253</v>
      </c>
      <c r="B13" s="126" t="s">
        <v>232</v>
      </c>
      <c r="C13" s="127">
        <v>20</v>
      </c>
      <c r="D13" s="126"/>
    </row>
    <row r="14" spans="1:6" ht="50.1" customHeight="1" x14ac:dyDescent="0.2">
      <c r="A14" s="125">
        <v>41269</v>
      </c>
      <c r="B14" s="126" t="s">
        <v>238</v>
      </c>
      <c r="C14" s="127">
        <v>430</v>
      </c>
      <c r="D14" s="126" t="s">
        <v>239</v>
      </c>
    </row>
    <row r="15" spans="1:6" ht="50.1" customHeight="1" x14ac:dyDescent="0.2">
      <c r="A15" s="125">
        <v>40934</v>
      </c>
      <c r="B15" s="126" t="s">
        <v>160</v>
      </c>
      <c r="C15" s="127">
        <v>122</v>
      </c>
      <c r="D15" s="126"/>
    </row>
    <row r="16" spans="1:6" ht="50.1" customHeight="1" x14ac:dyDescent="0.2">
      <c r="A16" s="125">
        <v>40976</v>
      </c>
      <c r="B16" s="126" t="s">
        <v>232</v>
      </c>
      <c r="C16" s="127">
        <v>15</v>
      </c>
      <c r="D16" s="126"/>
    </row>
    <row r="17" spans="1:4" ht="88.2" customHeight="1" x14ac:dyDescent="0.2">
      <c r="A17" s="126" t="s">
        <v>42</v>
      </c>
      <c r="B17" s="128" t="s">
        <v>240</v>
      </c>
      <c r="C17" s="127"/>
      <c r="D17" s="126"/>
    </row>
  </sheetData>
  <mergeCells count="1">
    <mergeCell ref="A2:D2"/>
  </mergeCells>
  <phoneticPr fontId="5"/>
  <hyperlinks>
    <hyperlink ref="F6" location="目次!A1" display="目次" xr:uid="{02B48BB8-FE4D-4098-B6CB-C20CA895AA6C}"/>
    <hyperlink ref="F8" location="'7_事業報告書'!A1" display="様式" xr:uid="{C85A169D-7201-45EA-B270-823408128EA5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B0D7B-157C-4E6E-8A07-C96B2056DAAE}">
  <sheetPr>
    <tabColor rgb="FF66FFFF"/>
  </sheetPr>
  <dimension ref="A1:I31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2.109375" customWidth="1"/>
    <col min="2" max="4" width="3" customWidth="1"/>
    <col min="5" max="5" width="17.88671875" customWidth="1"/>
    <col min="6" max="6" width="22.88671875" customWidth="1"/>
    <col min="7" max="7" width="25.88671875" customWidth="1"/>
  </cols>
  <sheetData>
    <row r="1" spans="1:9" ht="16.2" x14ac:dyDescent="0.2">
      <c r="A1" t="s">
        <v>329</v>
      </c>
      <c r="B1" s="15"/>
      <c r="C1" s="15"/>
      <c r="D1" s="189"/>
      <c r="E1" s="191" t="s">
        <v>330</v>
      </c>
      <c r="F1" s="192"/>
      <c r="G1" s="192"/>
      <c r="H1" s="190"/>
    </row>
    <row r="3" spans="1:9" x14ac:dyDescent="0.2">
      <c r="B3" t="s">
        <v>1</v>
      </c>
      <c r="G3" s="46" t="s">
        <v>63</v>
      </c>
    </row>
    <row r="4" spans="1:9" ht="21" customHeight="1" x14ac:dyDescent="0.2">
      <c r="B4" s="212" t="s">
        <v>5</v>
      </c>
      <c r="C4" s="212"/>
      <c r="D4" s="212"/>
      <c r="E4" s="212"/>
      <c r="F4" s="47" t="s">
        <v>156</v>
      </c>
      <c r="G4" s="47" t="s">
        <v>3</v>
      </c>
    </row>
    <row r="5" spans="1:9" ht="30" customHeight="1" x14ac:dyDescent="0.2">
      <c r="B5" s="49" t="s">
        <v>331</v>
      </c>
      <c r="C5" s="50"/>
      <c r="D5" s="50"/>
      <c r="E5" s="50"/>
      <c r="F5" s="110">
        <f>SUM(F6+F7)</f>
        <v>0</v>
      </c>
      <c r="G5" s="56"/>
    </row>
    <row r="6" spans="1:9" ht="30" customHeight="1" x14ac:dyDescent="0.2">
      <c r="B6" s="58"/>
      <c r="C6" s="54" t="s">
        <v>332</v>
      </c>
      <c r="D6" s="55"/>
      <c r="E6" s="55"/>
      <c r="F6" s="111"/>
      <c r="G6" s="325"/>
      <c r="I6" s="48" t="s">
        <v>43</v>
      </c>
    </row>
    <row r="7" spans="1:9" ht="30" customHeight="1" x14ac:dyDescent="0.2">
      <c r="B7" s="58"/>
      <c r="C7" s="54" t="s">
        <v>333</v>
      </c>
      <c r="D7" s="55"/>
      <c r="E7" s="55"/>
      <c r="F7" s="111"/>
      <c r="G7" s="326"/>
    </row>
    <row r="8" spans="1:9" ht="30" customHeight="1" x14ac:dyDescent="0.2">
      <c r="B8" s="54" t="s">
        <v>334</v>
      </c>
      <c r="C8" s="55"/>
      <c r="D8" s="56"/>
      <c r="E8" s="56"/>
      <c r="F8" s="111"/>
      <c r="G8" s="114"/>
      <c r="I8" s="53" t="s">
        <v>60</v>
      </c>
    </row>
    <row r="9" spans="1:9" ht="30" customHeight="1" x14ac:dyDescent="0.2">
      <c r="B9" s="49" t="s">
        <v>335</v>
      </c>
      <c r="C9" s="50"/>
      <c r="D9" s="50"/>
      <c r="E9" s="50"/>
      <c r="F9" s="110">
        <f>SUM(F10:F15)</f>
        <v>0</v>
      </c>
      <c r="G9" s="56"/>
      <c r="I9" s="51" t="s">
        <v>188</v>
      </c>
    </row>
    <row r="10" spans="1:9" ht="30" customHeight="1" x14ac:dyDescent="0.2">
      <c r="B10" s="58"/>
      <c r="C10" s="54" t="s">
        <v>336</v>
      </c>
      <c r="D10" s="55"/>
      <c r="E10" s="56"/>
      <c r="F10" s="113"/>
      <c r="G10" s="57"/>
    </row>
    <row r="11" spans="1:9" ht="21" customHeight="1" x14ac:dyDescent="0.2">
      <c r="B11" s="58"/>
      <c r="C11" s="327" t="s">
        <v>337</v>
      </c>
      <c r="D11" s="328"/>
      <c r="E11" s="329"/>
      <c r="F11" s="336"/>
      <c r="G11" s="115"/>
    </row>
    <row r="12" spans="1:9" ht="21" customHeight="1" x14ac:dyDescent="0.2">
      <c r="B12" s="58"/>
      <c r="C12" s="330"/>
      <c r="D12" s="331"/>
      <c r="E12" s="332"/>
      <c r="F12" s="337"/>
      <c r="G12" s="116"/>
    </row>
    <row r="13" spans="1:9" ht="21" customHeight="1" x14ac:dyDescent="0.2">
      <c r="B13" s="58"/>
      <c r="C13" s="333"/>
      <c r="D13" s="334"/>
      <c r="E13" s="335"/>
      <c r="F13" s="338"/>
      <c r="G13" s="117" t="s">
        <v>64</v>
      </c>
    </row>
    <row r="14" spans="1:9" ht="30" customHeight="1" x14ac:dyDescent="0.2">
      <c r="B14" s="58"/>
      <c r="C14" s="54" t="s">
        <v>338</v>
      </c>
      <c r="D14" s="55"/>
      <c r="E14" s="56"/>
      <c r="F14" s="113"/>
      <c r="G14" s="57"/>
    </row>
    <row r="15" spans="1:9" ht="30" customHeight="1" x14ac:dyDescent="0.2">
      <c r="B15" s="58"/>
      <c r="C15" s="54"/>
      <c r="D15" s="55"/>
      <c r="E15" s="56"/>
      <c r="F15" s="113"/>
      <c r="G15" s="57"/>
    </row>
    <row r="16" spans="1:9" ht="30" customHeight="1" x14ac:dyDescent="0.2">
      <c r="B16" s="232" t="s">
        <v>6</v>
      </c>
      <c r="C16" s="233"/>
      <c r="D16" s="233"/>
      <c r="E16" s="234"/>
      <c r="F16" s="118">
        <f>F5+F8+F9</f>
        <v>0</v>
      </c>
      <c r="G16" s="57"/>
    </row>
    <row r="17" spans="2:7" ht="8.25" customHeight="1" x14ac:dyDescent="0.2"/>
    <row r="18" spans="2:7" x14ac:dyDescent="0.2">
      <c r="B18" t="s">
        <v>2</v>
      </c>
    </row>
    <row r="19" spans="2:7" ht="21" customHeight="1" x14ac:dyDescent="0.2">
      <c r="B19" s="212" t="s">
        <v>5</v>
      </c>
      <c r="C19" s="212"/>
      <c r="D19" s="212"/>
      <c r="E19" s="212"/>
      <c r="F19" s="47" t="s">
        <v>156</v>
      </c>
      <c r="G19" s="47" t="s">
        <v>4</v>
      </c>
    </row>
    <row r="20" spans="2:7" ht="30" customHeight="1" x14ac:dyDescent="0.2">
      <c r="B20" s="235" t="s">
        <v>300</v>
      </c>
      <c r="C20" s="236"/>
      <c r="D20" s="236"/>
      <c r="E20" s="237"/>
      <c r="F20" s="119"/>
      <c r="G20" s="112"/>
    </row>
    <row r="21" spans="2:7" ht="30" customHeight="1" x14ac:dyDescent="0.2">
      <c r="B21" s="54" t="s">
        <v>301</v>
      </c>
      <c r="C21" s="55"/>
      <c r="D21" s="55"/>
      <c r="E21" s="56"/>
      <c r="F21" s="111"/>
      <c r="G21" s="120"/>
    </row>
    <row r="22" spans="2:7" ht="30" customHeight="1" x14ac:dyDescent="0.2">
      <c r="B22" s="49" t="s">
        <v>302</v>
      </c>
      <c r="C22" s="55"/>
      <c r="D22" s="55"/>
      <c r="E22" s="56"/>
      <c r="F22" s="121">
        <f>F23+F24+F25+F26+F27+F28</f>
        <v>0</v>
      </c>
      <c r="G22" s="57"/>
    </row>
    <row r="23" spans="2:7" ht="30" customHeight="1" x14ac:dyDescent="0.2">
      <c r="B23" s="58"/>
      <c r="C23" s="229" t="s">
        <v>339</v>
      </c>
      <c r="D23" s="230"/>
      <c r="E23" s="231"/>
      <c r="F23" s="119"/>
      <c r="G23" s="52"/>
    </row>
    <row r="24" spans="2:7" ht="30" customHeight="1" x14ac:dyDescent="0.2">
      <c r="B24" s="58"/>
      <c r="C24" s="229" t="s">
        <v>304</v>
      </c>
      <c r="D24" s="230"/>
      <c r="E24" s="231"/>
      <c r="F24" s="119"/>
      <c r="G24" s="122"/>
    </row>
    <row r="25" spans="2:7" ht="30" customHeight="1" x14ac:dyDescent="0.2">
      <c r="B25" s="58"/>
      <c r="C25" s="229" t="s">
        <v>305</v>
      </c>
      <c r="D25" s="230"/>
      <c r="E25" s="231"/>
      <c r="F25" s="119"/>
      <c r="G25" s="122"/>
    </row>
    <row r="26" spans="2:7" ht="30" customHeight="1" x14ac:dyDescent="0.2">
      <c r="B26" s="58"/>
      <c r="C26" s="229" t="s">
        <v>306</v>
      </c>
      <c r="D26" s="230"/>
      <c r="E26" s="231"/>
      <c r="F26" s="119"/>
      <c r="G26" s="122"/>
    </row>
    <row r="27" spans="2:7" ht="30" customHeight="1" x14ac:dyDescent="0.2">
      <c r="B27" s="58"/>
      <c r="C27" s="229" t="s">
        <v>307</v>
      </c>
      <c r="D27" s="230"/>
      <c r="E27" s="231"/>
      <c r="F27" s="119"/>
      <c r="G27" s="122"/>
    </row>
    <row r="28" spans="2:7" ht="30" customHeight="1" x14ac:dyDescent="0.2">
      <c r="B28" s="58"/>
      <c r="C28" s="229" t="s">
        <v>308</v>
      </c>
      <c r="D28" s="230"/>
      <c r="E28" s="231"/>
      <c r="F28" s="119"/>
      <c r="G28" s="122"/>
    </row>
    <row r="29" spans="2:7" ht="30" customHeight="1" x14ac:dyDescent="0.2">
      <c r="B29" s="57" t="s">
        <v>340</v>
      </c>
      <c r="C29" s="57"/>
      <c r="D29" s="57"/>
      <c r="E29" s="57"/>
      <c r="F29" s="119"/>
      <c r="G29" s="179"/>
    </row>
    <row r="30" spans="2:7" ht="30" customHeight="1" x14ac:dyDescent="0.2">
      <c r="B30" s="57" t="s">
        <v>341</v>
      </c>
      <c r="C30" s="57"/>
      <c r="D30" s="57"/>
      <c r="E30" s="57"/>
      <c r="F30" s="119"/>
      <c r="G30" s="122"/>
    </row>
    <row r="31" spans="2:7" ht="30" customHeight="1" x14ac:dyDescent="0.2">
      <c r="B31" s="232" t="s">
        <v>6</v>
      </c>
      <c r="C31" s="233"/>
      <c r="D31" s="233"/>
      <c r="E31" s="234"/>
      <c r="F31" s="118">
        <f>F20+F21+F22+F29+F30</f>
        <v>0</v>
      </c>
      <c r="G31" s="57"/>
    </row>
  </sheetData>
  <mergeCells count="14">
    <mergeCell ref="C27:E27"/>
    <mergeCell ref="C28:E28"/>
    <mergeCell ref="B31:E31"/>
    <mergeCell ref="B16:E16"/>
    <mergeCell ref="B19:E19"/>
    <mergeCell ref="B20:E20"/>
    <mergeCell ref="C23:E23"/>
    <mergeCell ref="C24:E24"/>
    <mergeCell ref="C25:E25"/>
    <mergeCell ref="B4:E4"/>
    <mergeCell ref="G6:G7"/>
    <mergeCell ref="C11:E13"/>
    <mergeCell ref="F11:F13"/>
    <mergeCell ref="C26:E26"/>
  </mergeCells>
  <phoneticPr fontId="5"/>
  <hyperlinks>
    <hyperlink ref="I6" location="目次!A1" display="目次" xr:uid="{83810A5E-BA5F-45A2-BF0F-D9E6D1DF3321}"/>
    <hyperlink ref="I8" location="'8_記入例'!A1" display="記入例" xr:uid="{89E9E088-A4AA-4CF4-9DD3-0AC4B6976DFA}"/>
  </hyperlinks>
  <pageMargins left="0.7" right="0.7" top="0.75" bottom="0.75" header="0.3" footer="0.3"/>
  <pageSetup paperSize="9" scale="99" fitToWidth="0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B772-29A0-4EBA-9DCE-99AE7E5955E2}">
  <sheetPr>
    <tabColor rgb="FF66FFFF"/>
  </sheetPr>
  <dimension ref="A1:I31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2.109375" customWidth="1"/>
    <col min="2" max="4" width="3" customWidth="1"/>
    <col min="5" max="5" width="18.5546875" customWidth="1"/>
    <col min="6" max="6" width="21" customWidth="1"/>
    <col min="7" max="7" width="25.88671875" customWidth="1"/>
  </cols>
  <sheetData>
    <row r="1" spans="1:9" ht="16.2" x14ac:dyDescent="0.2">
      <c r="A1" t="s">
        <v>329</v>
      </c>
      <c r="B1" s="15"/>
      <c r="C1" s="15"/>
      <c r="D1" s="189"/>
      <c r="E1" s="191" t="s">
        <v>330</v>
      </c>
      <c r="F1" s="192"/>
      <c r="G1" s="192"/>
    </row>
    <row r="3" spans="1:9" x14ac:dyDescent="0.2">
      <c r="B3" t="s">
        <v>1</v>
      </c>
      <c r="G3" s="46" t="s">
        <v>229</v>
      </c>
    </row>
    <row r="4" spans="1:9" ht="21" customHeight="1" x14ac:dyDescent="0.2">
      <c r="B4" s="212" t="s">
        <v>5</v>
      </c>
      <c r="C4" s="212"/>
      <c r="D4" s="212"/>
      <c r="E4" s="212"/>
      <c r="F4" s="47" t="s">
        <v>156</v>
      </c>
      <c r="G4" s="47" t="s">
        <v>3</v>
      </c>
    </row>
    <row r="5" spans="1:9" ht="30" customHeight="1" x14ac:dyDescent="0.2">
      <c r="B5" s="49" t="s">
        <v>331</v>
      </c>
      <c r="C5" s="50"/>
      <c r="D5" s="50"/>
      <c r="E5" s="50"/>
      <c r="F5" s="21">
        <v>339100</v>
      </c>
      <c r="G5" s="23"/>
    </row>
    <row r="6" spans="1:9" ht="30" customHeight="1" x14ac:dyDescent="0.2">
      <c r="B6" s="58"/>
      <c r="C6" s="54" t="s">
        <v>332</v>
      </c>
      <c r="D6" s="55"/>
      <c r="E6" s="55"/>
      <c r="F6" s="21">
        <v>111640</v>
      </c>
      <c r="G6" s="339"/>
      <c r="I6" s="48" t="s">
        <v>43</v>
      </c>
    </row>
    <row r="7" spans="1:9" ht="30" customHeight="1" x14ac:dyDescent="0.2">
      <c r="B7" s="58"/>
      <c r="C7" s="54" t="s">
        <v>333</v>
      </c>
      <c r="D7" s="55"/>
      <c r="E7" s="55"/>
      <c r="F7" s="21">
        <v>227460</v>
      </c>
      <c r="G7" s="340"/>
    </row>
    <row r="8" spans="1:9" ht="30" customHeight="1" x14ac:dyDescent="0.2">
      <c r="B8" s="54" t="s">
        <v>334</v>
      </c>
      <c r="C8" s="55"/>
      <c r="D8" s="56"/>
      <c r="E8" s="56"/>
      <c r="F8" s="21">
        <v>33900</v>
      </c>
      <c r="G8" s="24"/>
      <c r="I8" s="87" t="s">
        <v>61</v>
      </c>
    </row>
    <row r="9" spans="1:9" ht="30" customHeight="1" x14ac:dyDescent="0.2">
      <c r="B9" s="49" t="s">
        <v>335</v>
      </c>
      <c r="C9" s="50"/>
      <c r="D9" s="50"/>
      <c r="E9" s="50"/>
      <c r="F9" s="21">
        <v>560000</v>
      </c>
      <c r="G9" s="23"/>
      <c r="I9" s="51" t="s">
        <v>187</v>
      </c>
    </row>
    <row r="10" spans="1:9" ht="30" customHeight="1" x14ac:dyDescent="0.2">
      <c r="B10" s="58"/>
      <c r="C10" s="54" t="s">
        <v>336</v>
      </c>
      <c r="D10" s="55"/>
      <c r="E10" s="56"/>
      <c r="F10" s="25">
        <v>320000</v>
      </c>
      <c r="G10" s="42" t="s">
        <v>65</v>
      </c>
    </row>
    <row r="11" spans="1:9" ht="21" customHeight="1" x14ac:dyDescent="0.2">
      <c r="B11" s="58"/>
      <c r="C11" s="327" t="s">
        <v>337</v>
      </c>
      <c r="D11" s="328"/>
      <c r="E11" s="329"/>
      <c r="F11" s="341">
        <v>230000</v>
      </c>
      <c r="G11" s="27" t="s">
        <v>66</v>
      </c>
    </row>
    <row r="12" spans="1:9" ht="21" customHeight="1" x14ac:dyDescent="0.2">
      <c r="B12" s="58"/>
      <c r="C12" s="330"/>
      <c r="D12" s="331"/>
      <c r="E12" s="332"/>
      <c r="F12" s="342"/>
      <c r="G12" s="28" t="s">
        <v>67</v>
      </c>
    </row>
    <row r="13" spans="1:9" ht="21" customHeight="1" x14ac:dyDescent="0.2">
      <c r="B13" s="58"/>
      <c r="C13" s="333"/>
      <c r="D13" s="334"/>
      <c r="E13" s="335"/>
      <c r="F13" s="343"/>
      <c r="G13" s="43" t="s">
        <v>216</v>
      </c>
    </row>
    <row r="14" spans="1:9" ht="30" customHeight="1" x14ac:dyDescent="0.2">
      <c r="B14" s="58"/>
      <c r="C14" s="54" t="s">
        <v>338</v>
      </c>
      <c r="D14" s="55"/>
      <c r="E14" s="56"/>
      <c r="F14" s="25">
        <v>10000</v>
      </c>
      <c r="G14" s="22" t="s">
        <v>68</v>
      </c>
    </row>
    <row r="15" spans="1:9" ht="30" customHeight="1" x14ac:dyDescent="0.2">
      <c r="B15" s="58"/>
      <c r="C15" s="54"/>
      <c r="D15" s="55"/>
      <c r="E15" s="56"/>
      <c r="F15" s="25"/>
      <c r="G15" s="22"/>
    </row>
    <row r="16" spans="1:9" ht="30" customHeight="1" x14ac:dyDescent="0.2">
      <c r="B16" s="232" t="s">
        <v>6</v>
      </c>
      <c r="C16" s="233"/>
      <c r="D16" s="233"/>
      <c r="E16" s="234"/>
      <c r="F16" s="29">
        <f>F5+F8+F9</f>
        <v>933000</v>
      </c>
      <c r="G16" s="22"/>
    </row>
    <row r="17" spans="2:7" ht="8.25" customHeight="1" x14ac:dyDescent="0.2"/>
    <row r="18" spans="2:7" x14ac:dyDescent="0.2">
      <c r="B18" t="s">
        <v>2</v>
      </c>
    </row>
    <row r="19" spans="2:7" ht="21" customHeight="1" x14ac:dyDescent="0.2">
      <c r="B19" s="212" t="s">
        <v>5</v>
      </c>
      <c r="C19" s="212"/>
      <c r="D19" s="212"/>
      <c r="E19" s="212"/>
      <c r="F19" s="47" t="s">
        <v>156</v>
      </c>
      <c r="G19" s="47" t="s">
        <v>4</v>
      </c>
    </row>
    <row r="20" spans="2:7" ht="30" customHeight="1" x14ac:dyDescent="0.2">
      <c r="B20" s="235" t="s">
        <v>300</v>
      </c>
      <c r="C20" s="236"/>
      <c r="D20" s="236"/>
      <c r="E20" s="237"/>
      <c r="F20" s="25">
        <v>110000</v>
      </c>
      <c r="G20" s="30"/>
    </row>
    <row r="21" spans="2:7" ht="30" customHeight="1" x14ac:dyDescent="0.2">
      <c r="B21" s="54" t="s">
        <v>301</v>
      </c>
      <c r="C21" s="55"/>
      <c r="D21" s="55"/>
      <c r="E21" s="56"/>
      <c r="F21" s="21">
        <v>29000</v>
      </c>
      <c r="G21" s="31"/>
    </row>
    <row r="22" spans="2:7" ht="30" customHeight="1" x14ac:dyDescent="0.2">
      <c r="B22" s="49" t="s">
        <v>302</v>
      </c>
      <c r="C22" s="55"/>
      <c r="D22" s="55"/>
      <c r="E22" s="56"/>
      <c r="F22" s="21">
        <f>SUM(F23:F26)</f>
        <v>684960</v>
      </c>
      <c r="G22" s="22"/>
    </row>
    <row r="23" spans="2:7" ht="30" customHeight="1" x14ac:dyDescent="0.2">
      <c r="B23" s="58"/>
      <c r="C23" s="344" t="s">
        <v>342</v>
      </c>
      <c r="D23" s="345"/>
      <c r="E23" s="346"/>
      <c r="F23" s="25">
        <v>190000</v>
      </c>
      <c r="G23" s="32" t="s">
        <v>269</v>
      </c>
    </row>
    <row r="24" spans="2:7" ht="30" customHeight="1" x14ac:dyDescent="0.2">
      <c r="B24" s="58"/>
      <c r="C24" s="344" t="s">
        <v>343</v>
      </c>
      <c r="D24" s="345"/>
      <c r="E24" s="346"/>
      <c r="F24" s="25">
        <v>177960</v>
      </c>
      <c r="G24" s="32" t="s">
        <v>268</v>
      </c>
    </row>
    <row r="25" spans="2:7" ht="30" customHeight="1" x14ac:dyDescent="0.2">
      <c r="B25" s="58"/>
      <c r="C25" s="344" t="s">
        <v>344</v>
      </c>
      <c r="D25" s="345"/>
      <c r="E25" s="346"/>
      <c r="F25" s="25">
        <v>42000</v>
      </c>
      <c r="G25" s="32"/>
    </row>
    <row r="26" spans="2:7" ht="30" customHeight="1" x14ac:dyDescent="0.2">
      <c r="B26" s="58"/>
      <c r="C26" s="344" t="s">
        <v>345</v>
      </c>
      <c r="D26" s="345"/>
      <c r="E26" s="346"/>
      <c r="F26" s="25">
        <v>275000</v>
      </c>
      <c r="G26" s="32"/>
    </row>
    <row r="27" spans="2:7" ht="30" customHeight="1" x14ac:dyDescent="0.2">
      <c r="B27" s="58"/>
      <c r="C27" s="229" t="s">
        <v>346</v>
      </c>
      <c r="D27" s="230"/>
      <c r="E27" s="231"/>
      <c r="F27" s="33"/>
      <c r="G27" s="32"/>
    </row>
    <row r="28" spans="2:7" ht="30" customHeight="1" x14ac:dyDescent="0.2">
      <c r="B28" s="58"/>
      <c r="C28" s="229" t="s">
        <v>347</v>
      </c>
      <c r="D28" s="230"/>
      <c r="E28" s="231"/>
      <c r="F28" s="33"/>
      <c r="G28" s="32"/>
    </row>
    <row r="29" spans="2:7" ht="30" customHeight="1" x14ac:dyDescent="0.2">
      <c r="B29" s="57" t="s">
        <v>340</v>
      </c>
      <c r="C29" s="57"/>
      <c r="D29" s="57"/>
      <c r="E29" s="57"/>
      <c r="F29" s="25">
        <v>19500</v>
      </c>
      <c r="G29" s="186"/>
    </row>
    <row r="30" spans="2:7" ht="30" customHeight="1" x14ac:dyDescent="0.2">
      <c r="B30" s="57" t="s">
        <v>341</v>
      </c>
      <c r="C30" s="57"/>
      <c r="D30" s="57"/>
      <c r="E30" s="57"/>
      <c r="F30" s="25">
        <f>F16-SUM(F20,F21,F23,F24,F25,F26,F29)</f>
        <v>89540</v>
      </c>
      <c r="G30" s="32"/>
    </row>
    <row r="31" spans="2:7" ht="30" customHeight="1" x14ac:dyDescent="0.2">
      <c r="B31" s="232" t="s">
        <v>6</v>
      </c>
      <c r="C31" s="233"/>
      <c r="D31" s="233"/>
      <c r="E31" s="234"/>
      <c r="F31" s="34">
        <f>F20+F21+F22+F29+F30</f>
        <v>933000</v>
      </c>
      <c r="G31" s="22"/>
    </row>
  </sheetData>
  <mergeCells count="14">
    <mergeCell ref="C27:E27"/>
    <mergeCell ref="C28:E28"/>
    <mergeCell ref="B31:E31"/>
    <mergeCell ref="B16:E16"/>
    <mergeCell ref="B19:E19"/>
    <mergeCell ref="B20:E20"/>
    <mergeCell ref="C23:E23"/>
    <mergeCell ref="C24:E24"/>
    <mergeCell ref="C25:E25"/>
    <mergeCell ref="B4:E4"/>
    <mergeCell ref="G6:G7"/>
    <mergeCell ref="C11:E13"/>
    <mergeCell ref="F11:F13"/>
    <mergeCell ref="C26:E26"/>
  </mergeCells>
  <phoneticPr fontId="5"/>
  <hyperlinks>
    <hyperlink ref="I6" location="目次!A1" display="目次" xr:uid="{E9ADFDA6-03B5-4AFE-AECA-795F08C8DE5D}"/>
    <hyperlink ref="I8" location="'8_収支決算書'!A1" display="様式" xr:uid="{7BB058C2-A406-49B0-B31E-B90E4C9BF0A9}"/>
  </hyperlinks>
  <pageMargins left="0.70866141732283472" right="0.70866141732283472" top="0.74803149606299213" bottom="0.74803149606299213" header="0.31496062992125984" footer="0.31496062992125984"/>
  <pageSetup paperSize="9" scale="99" fitToWidth="0" fitToHeight="0" orientation="portrait" r:id="rId1"/>
  <headerFooter>
    <oddHeader>&amp;R&amp;"BIZ UDゴシック,標準"&amp;20【記入例】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0F18-336C-4E98-9359-BC83A750E3E4}">
  <sheetPr>
    <tabColor rgb="FF66FFFF"/>
  </sheetPr>
  <dimension ref="A1:O39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4" style="100" customWidth="1"/>
    <col min="2" max="4" width="8.88671875" style="100"/>
    <col min="5" max="5" width="9.109375" style="100" customWidth="1"/>
    <col min="6" max="7" width="8.88671875" style="100"/>
    <col min="8" max="8" width="18.109375" style="100" customWidth="1"/>
    <col min="9" max="9" width="1.6640625" customWidth="1"/>
    <col min="10" max="10" width="16.21875" style="100" customWidth="1"/>
    <col min="11" max="11" width="19.21875" style="100" customWidth="1"/>
    <col min="12" max="12" width="16.6640625" style="100" customWidth="1"/>
    <col min="13" max="13" width="30.21875" style="100" customWidth="1"/>
  </cols>
  <sheetData>
    <row r="1" spans="1:15" s="100" customFormat="1" x14ac:dyDescent="0.2">
      <c r="A1" s="100" t="s">
        <v>348</v>
      </c>
      <c r="J1" s="100" t="s">
        <v>349</v>
      </c>
      <c r="K1" s="101"/>
      <c r="L1" s="101"/>
      <c r="M1" s="101"/>
    </row>
    <row r="2" spans="1:15" s="100" customFormat="1" ht="21" x14ac:dyDescent="0.25">
      <c r="A2" s="207" t="s">
        <v>145</v>
      </c>
      <c r="B2" s="382"/>
      <c r="C2" s="382"/>
      <c r="D2" s="382"/>
      <c r="E2" s="382"/>
      <c r="F2" s="382"/>
      <c r="G2" s="382"/>
      <c r="H2" s="382"/>
      <c r="J2" s="207" t="s">
        <v>153</v>
      </c>
      <c r="K2" s="207"/>
      <c r="L2" s="207"/>
      <c r="M2" s="374"/>
    </row>
    <row r="3" spans="1:15" s="100" customFormat="1" ht="22.95" customHeight="1" x14ac:dyDescent="0.2">
      <c r="A3" s="101"/>
      <c r="B3" s="101"/>
      <c r="C3" s="101"/>
      <c r="D3" s="101"/>
      <c r="E3" s="101"/>
      <c r="F3" s="101"/>
      <c r="G3" s="101"/>
      <c r="H3" s="103" t="s">
        <v>146</v>
      </c>
      <c r="J3" s="101" t="s">
        <v>154</v>
      </c>
      <c r="K3" s="101"/>
      <c r="L3" s="101"/>
      <c r="M3" s="104" t="s">
        <v>155</v>
      </c>
    </row>
    <row r="4" spans="1:15" s="100" customFormat="1" ht="35.25" customHeight="1" x14ac:dyDescent="0.2">
      <c r="A4" s="265" t="s">
        <v>147</v>
      </c>
      <c r="B4" s="246"/>
      <c r="C4" s="265"/>
      <c r="D4" s="222"/>
      <c r="E4" s="222"/>
      <c r="F4" s="222"/>
      <c r="G4" s="222"/>
      <c r="H4" s="223"/>
      <c r="J4" s="361" t="s">
        <v>18</v>
      </c>
      <c r="K4" s="361" t="s">
        <v>156</v>
      </c>
      <c r="L4" s="365" t="s">
        <v>157</v>
      </c>
      <c r="M4" s="366"/>
    </row>
    <row r="5" spans="1:15" s="100" customFormat="1" ht="38.25" customHeight="1" x14ac:dyDescent="0.2">
      <c r="A5" s="17" t="s">
        <v>148</v>
      </c>
      <c r="B5" s="18"/>
      <c r="C5" s="265" t="s">
        <v>152</v>
      </c>
      <c r="D5" s="266"/>
      <c r="E5" s="266"/>
      <c r="F5" s="266"/>
      <c r="G5" s="266"/>
      <c r="H5" s="246"/>
      <c r="J5" s="348"/>
      <c r="K5" s="348"/>
      <c r="L5" s="358"/>
      <c r="M5" s="359"/>
    </row>
    <row r="6" spans="1:15" s="100" customFormat="1" ht="20.25" customHeight="1" x14ac:dyDescent="0.2">
      <c r="A6" s="269" t="s">
        <v>149</v>
      </c>
      <c r="B6" s="215"/>
      <c r="C6" s="271"/>
      <c r="D6" s="225"/>
      <c r="E6" s="225"/>
      <c r="F6" s="225"/>
      <c r="G6" s="225"/>
      <c r="H6" s="226"/>
      <c r="J6" s="361"/>
      <c r="K6" s="361"/>
      <c r="L6" s="365"/>
      <c r="M6" s="366"/>
      <c r="O6" s="48" t="s">
        <v>43</v>
      </c>
    </row>
    <row r="7" spans="1:15" s="100" customFormat="1" ht="20.25" customHeight="1" x14ac:dyDescent="0.2">
      <c r="A7" s="224"/>
      <c r="B7" s="226"/>
      <c r="C7" s="271"/>
      <c r="D7" s="225"/>
      <c r="E7" s="225"/>
      <c r="F7" s="225"/>
      <c r="G7" s="225"/>
      <c r="H7" s="226"/>
      <c r="J7" s="362"/>
      <c r="K7" s="362"/>
      <c r="L7" s="367"/>
      <c r="M7" s="368"/>
    </row>
    <row r="8" spans="1:15" s="100" customFormat="1" ht="20.25" customHeight="1" x14ac:dyDescent="0.2">
      <c r="A8" s="224"/>
      <c r="B8" s="226"/>
      <c r="C8" s="271"/>
      <c r="D8" s="225"/>
      <c r="E8" s="225"/>
      <c r="F8" s="225"/>
      <c r="G8" s="225"/>
      <c r="H8" s="226"/>
      <c r="J8" s="352"/>
      <c r="K8" s="354"/>
      <c r="L8" s="363"/>
      <c r="M8" s="364"/>
      <c r="O8" s="53" t="s">
        <v>60</v>
      </c>
    </row>
    <row r="9" spans="1:15" s="100" customFormat="1" ht="20.25" customHeight="1" x14ac:dyDescent="0.2">
      <c r="A9" s="224"/>
      <c r="B9" s="226"/>
      <c r="C9" s="271"/>
      <c r="D9" s="225"/>
      <c r="E9" s="225"/>
      <c r="F9" s="225"/>
      <c r="G9" s="225"/>
      <c r="H9" s="226"/>
      <c r="J9" s="352"/>
      <c r="K9" s="354"/>
      <c r="L9" s="363"/>
      <c r="M9" s="364"/>
      <c r="O9" s="51" t="s">
        <v>188</v>
      </c>
    </row>
    <row r="10" spans="1:15" s="100" customFormat="1" ht="20.25" customHeight="1" x14ac:dyDescent="0.2">
      <c r="A10" s="224"/>
      <c r="B10" s="226"/>
      <c r="C10" s="271"/>
      <c r="D10" s="225"/>
      <c r="E10" s="225"/>
      <c r="F10" s="225"/>
      <c r="G10" s="225"/>
      <c r="H10" s="226"/>
      <c r="J10" s="352"/>
      <c r="K10" s="354"/>
      <c r="L10" s="363"/>
      <c r="M10" s="364"/>
    </row>
    <row r="11" spans="1:15" s="100" customFormat="1" ht="20.25" customHeight="1" x14ac:dyDescent="0.2">
      <c r="A11" s="224"/>
      <c r="B11" s="226"/>
      <c r="C11" s="271"/>
      <c r="D11" s="225"/>
      <c r="E11" s="225"/>
      <c r="F11" s="225"/>
      <c r="G11" s="225"/>
      <c r="H11" s="226"/>
      <c r="J11" s="352"/>
      <c r="K11" s="354"/>
      <c r="L11" s="363"/>
      <c r="M11" s="364"/>
    </row>
    <row r="12" spans="1:15" s="100" customFormat="1" ht="20.25" customHeight="1" x14ac:dyDescent="0.2">
      <c r="A12" s="224"/>
      <c r="B12" s="226"/>
      <c r="C12" s="271"/>
      <c r="D12" s="225"/>
      <c r="E12" s="225"/>
      <c r="F12" s="225"/>
      <c r="G12" s="225"/>
      <c r="H12" s="226"/>
      <c r="J12" s="377"/>
      <c r="K12" s="375"/>
      <c r="L12" s="369"/>
      <c r="M12" s="370"/>
    </row>
    <row r="13" spans="1:15" s="100" customFormat="1" ht="20.25" customHeight="1" thickBot="1" x14ac:dyDescent="0.25">
      <c r="A13" s="224"/>
      <c r="B13" s="226"/>
      <c r="C13" s="271"/>
      <c r="D13" s="225"/>
      <c r="E13" s="225"/>
      <c r="F13" s="225"/>
      <c r="G13" s="225"/>
      <c r="H13" s="226"/>
      <c r="J13" s="378"/>
      <c r="K13" s="376"/>
      <c r="L13" s="371"/>
      <c r="M13" s="372"/>
    </row>
    <row r="14" spans="1:15" s="100" customFormat="1" ht="20.25" customHeight="1" thickTop="1" x14ac:dyDescent="0.2">
      <c r="A14" s="224"/>
      <c r="B14" s="226"/>
      <c r="C14" s="271"/>
      <c r="D14" s="225"/>
      <c r="E14" s="225"/>
      <c r="F14" s="225"/>
      <c r="G14" s="225"/>
      <c r="H14" s="226"/>
      <c r="J14" s="347" t="s">
        <v>6</v>
      </c>
      <c r="K14" s="349">
        <f>SUM(K6:K13)</f>
        <v>0</v>
      </c>
      <c r="L14" s="356"/>
      <c r="M14" s="357"/>
    </row>
    <row r="15" spans="1:15" s="100" customFormat="1" ht="20.25" customHeight="1" x14ac:dyDescent="0.2">
      <c r="A15" s="224"/>
      <c r="B15" s="226"/>
      <c r="C15" s="271"/>
      <c r="D15" s="225"/>
      <c r="E15" s="225"/>
      <c r="F15" s="225"/>
      <c r="G15" s="225"/>
      <c r="H15" s="226"/>
      <c r="J15" s="348"/>
      <c r="K15" s="350"/>
      <c r="L15" s="358"/>
      <c r="M15" s="359"/>
    </row>
    <row r="16" spans="1:15" s="100" customFormat="1" ht="20.25" customHeight="1" x14ac:dyDescent="0.2">
      <c r="A16" s="224"/>
      <c r="B16" s="226"/>
      <c r="C16" s="271"/>
      <c r="D16" s="225"/>
      <c r="E16" s="225"/>
      <c r="F16" s="225"/>
      <c r="G16" s="225"/>
      <c r="H16" s="226"/>
      <c r="J16" s="107"/>
      <c r="K16" s="107"/>
      <c r="L16" s="107"/>
      <c r="M16" s="108"/>
    </row>
    <row r="17" spans="1:13" s="100" customFormat="1" ht="20.25" customHeight="1" x14ac:dyDescent="0.2">
      <c r="A17" s="216"/>
      <c r="B17" s="218"/>
      <c r="C17" s="252"/>
      <c r="D17" s="217"/>
      <c r="E17" s="217"/>
      <c r="F17" s="217"/>
      <c r="G17" s="217"/>
      <c r="H17" s="218"/>
      <c r="J17" s="101" t="s">
        <v>158</v>
      </c>
      <c r="K17" s="101"/>
      <c r="L17" s="101"/>
      <c r="M17" s="104" t="s">
        <v>155</v>
      </c>
    </row>
    <row r="18" spans="1:13" s="100" customFormat="1" ht="29.25" customHeight="1" x14ac:dyDescent="0.2">
      <c r="A18" s="265" t="s">
        <v>150</v>
      </c>
      <c r="B18" s="223"/>
      <c r="C18" s="265"/>
      <c r="D18" s="222"/>
      <c r="E18" s="222"/>
      <c r="F18" s="222"/>
      <c r="G18" s="222"/>
      <c r="H18" s="223"/>
      <c r="J18" s="361" t="s">
        <v>18</v>
      </c>
      <c r="K18" s="365" t="s">
        <v>156</v>
      </c>
      <c r="L18" s="105"/>
      <c r="M18" s="361" t="s">
        <v>157</v>
      </c>
    </row>
    <row r="19" spans="1:13" s="100" customFormat="1" ht="20.25" customHeight="1" x14ac:dyDescent="0.2">
      <c r="A19" s="254" t="s">
        <v>151</v>
      </c>
      <c r="B19" s="278"/>
      <c r="C19" s="271"/>
      <c r="D19" s="225"/>
      <c r="E19" s="225"/>
      <c r="F19" s="225"/>
      <c r="G19" s="225"/>
      <c r="H19" s="226"/>
      <c r="J19" s="348"/>
      <c r="K19" s="358"/>
      <c r="L19" s="109" t="s">
        <v>159</v>
      </c>
      <c r="M19" s="348"/>
    </row>
    <row r="20" spans="1:13" s="100" customFormat="1" ht="20.25" customHeight="1" x14ac:dyDescent="0.2">
      <c r="A20" s="380"/>
      <c r="B20" s="281"/>
      <c r="C20" s="271"/>
      <c r="D20" s="225"/>
      <c r="E20" s="225"/>
      <c r="F20" s="225"/>
      <c r="G20" s="225"/>
      <c r="H20" s="226"/>
      <c r="J20" s="373"/>
      <c r="K20" s="373"/>
      <c r="L20" s="379"/>
      <c r="M20" s="373"/>
    </row>
    <row r="21" spans="1:13" s="100" customFormat="1" ht="20.25" customHeight="1" x14ac:dyDescent="0.2">
      <c r="A21" s="380"/>
      <c r="B21" s="281"/>
      <c r="C21" s="271"/>
      <c r="D21" s="225"/>
      <c r="E21" s="225"/>
      <c r="F21" s="225"/>
      <c r="G21" s="225"/>
      <c r="H21" s="226"/>
      <c r="J21" s="352"/>
      <c r="K21" s="352"/>
      <c r="L21" s="360"/>
      <c r="M21" s="352"/>
    </row>
    <row r="22" spans="1:13" s="100" customFormat="1" ht="20.25" customHeight="1" x14ac:dyDescent="0.2">
      <c r="A22" s="380"/>
      <c r="B22" s="281"/>
      <c r="C22" s="271"/>
      <c r="D22" s="225"/>
      <c r="E22" s="225"/>
      <c r="F22" s="225"/>
      <c r="G22" s="225"/>
      <c r="H22" s="226"/>
      <c r="J22" s="352"/>
      <c r="K22" s="352"/>
      <c r="L22" s="360"/>
      <c r="M22" s="352"/>
    </row>
    <row r="23" spans="1:13" s="100" customFormat="1" ht="20.25" customHeight="1" x14ac:dyDescent="0.2">
      <c r="A23" s="380"/>
      <c r="B23" s="281"/>
      <c r="C23" s="271"/>
      <c r="D23" s="225"/>
      <c r="E23" s="225"/>
      <c r="F23" s="225"/>
      <c r="G23" s="225"/>
      <c r="H23" s="226"/>
      <c r="J23" s="352"/>
      <c r="K23" s="352"/>
      <c r="L23" s="360"/>
      <c r="M23" s="352"/>
    </row>
    <row r="24" spans="1:13" s="100" customFormat="1" ht="20.25" customHeight="1" x14ac:dyDescent="0.2">
      <c r="A24" s="380"/>
      <c r="B24" s="281"/>
      <c r="C24" s="271"/>
      <c r="D24" s="225"/>
      <c r="E24" s="225"/>
      <c r="F24" s="225"/>
      <c r="G24" s="225"/>
      <c r="H24" s="226"/>
      <c r="J24" s="352"/>
      <c r="K24" s="352"/>
      <c r="L24" s="360"/>
      <c r="M24" s="352"/>
    </row>
    <row r="25" spans="1:13" s="100" customFormat="1" ht="20.25" customHeight="1" x14ac:dyDescent="0.2">
      <c r="A25" s="380"/>
      <c r="B25" s="281"/>
      <c r="C25" s="271"/>
      <c r="D25" s="225"/>
      <c r="E25" s="225"/>
      <c r="F25" s="225"/>
      <c r="G25" s="225"/>
      <c r="H25" s="226"/>
      <c r="J25" s="352"/>
      <c r="K25" s="352"/>
      <c r="L25" s="360"/>
      <c r="M25" s="352"/>
    </row>
    <row r="26" spans="1:13" s="100" customFormat="1" ht="20.25" customHeight="1" x14ac:dyDescent="0.2">
      <c r="A26" s="380"/>
      <c r="B26" s="281"/>
      <c r="C26" s="271"/>
      <c r="D26" s="225"/>
      <c r="E26" s="225"/>
      <c r="F26" s="225"/>
      <c r="G26" s="225"/>
      <c r="H26" s="226"/>
      <c r="J26" s="352"/>
      <c r="K26" s="352"/>
      <c r="L26" s="360"/>
      <c r="M26" s="352"/>
    </row>
    <row r="27" spans="1:13" s="100" customFormat="1" ht="20.25" customHeight="1" x14ac:dyDescent="0.2">
      <c r="A27" s="380"/>
      <c r="B27" s="281"/>
      <c r="C27" s="271"/>
      <c r="D27" s="225"/>
      <c r="E27" s="225"/>
      <c r="F27" s="225"/>
      <c r="G27" s="225"/>
      <c r="H27" s="226"/>
      <c r="J27" s="352"/>
      <c r="K27" s="352"/>
      <c r="L27" s="360"/>
      <c r="M27" s="352"/>
    </row>
    <row r="28" spans="1:13" s="100" customFormat="1" ht="20.25" customHeight="1" x14ac:dyDescent="0.2">
      <c r="A28" s="380"/>
      <c r="B28" s="281"/>
      <c r="C28" s="271"/>
      <c r="D28" s="225"/>
      <c r="E28" s="225"/>
      <c r="F28" s="225"/>
      <c r="G28" s="225"/>
      <c r="H28" s="226"/>
      <c r="J28" s="352"/>
      <c r="K28" s="352"/>
      <c r="L28" s="360"/>
      <c r="M28" s="352"/>
    </row>
    <row r="29" spans="1:13" s="100" customFormat="1" ht="20.25" customHeight="1" x14ac:dyDescent="0.2">
      <c r="A29" s="380"/>
      <c r="B29" s="281"/>
      <c r="C29" s="271"/>
      <c r="D29" s="225"/>
      <c r="E29" s="225"/>
      <c r="F29" s="225"/>
      <c r="G29" s="225"/>
      <c r="H29" s="226"/>
      <c r="J29" s="352"/>
      <c r="K29" s="352"/>
      <c r="L29" s="360"/>
      <c r="M29" s="352"/>
    </row>
    <row r="30" spans="1:13" s="100" customFormat="1" ht="20.25" customHeight="1" x14ac:dyDescent="0.2">
      <c r="A30" s="380"/>
      <c r="B30" s="281"/>
      <c r="C30" s="271"/>
      <c r="D30" s="225"/>
      <c r="E30" s="225"/>
      <c r="F30" s="225"/>
      <c r="G30" s="225"/>
      <c r="H30" s="226"/>
      <c r="J30" s="352"/>
      <c r="K30" s="352"/>
      <c r="L30" s="360"/>
      <c r="M30" s="352"/>
    </row>
    <row r="31" spans="1:13" s="100" customFormat="1" ht="20.25" customHeight="1" x14ac:dyDescent="0.2">
      <c r="A31" s="380"/>
      <c r="B31" s="281"/>
      <c r="C31" s="271"/>
      <c r="D31" s="225"/>
      <c r="E31" s="225"/>
      <c r="F31" s="225"/>
      <c r="G31" s="225"/>
      <c r="H31" s="226"/>
      <c r="J31" s="352"/>
      <c r="K31" s="352"/>
      <c r="L31" s="360"/>
      <c r="M31" s="352"/>
    </row>
    <row r="32" spans="1:13" s="100" customFormat="1" ht="20.25" customHeight="1" x14ac:dyDescent="0.2">
      <c r="A32" s="380"/>
      <c r="B32" s="281"/>
      <c r="C32" s="271"/>
      <c r="D32" s="225"/>
      <c r="E32" s="225"/>
      <c r="F32" s="225"/>
      <c r="G32" s="225"/>
      <c r="H32" s="226"/>
      <c r="J32" s="352"/>
      <c r="K32" s="352"/>
      <c r="L32" s="360"/>
      <c r="M32" s="352"/>
    </row>
    <row r="33" spans="1:13" s="100" customFormat="1" ht="20.25" customHeight="1" x14ac:dyDescent="0.2">
      <c r="A33" s="380"/>
      <c r="B33" s="281"/>
      <c r="C33" s="271"/>
      <c r="D33" s="225"/>
      <c r="E33" s="225"/>
      <c r="F33" s="225"/>
      <c r="G33" s="225"/>
      <c r="H33" s="226"/>
      <c r="J33" s="352"/>
      <c r="K33" s="352"/>
      <c r="L33" s="360"/>
      <c r="M33" s="352"/>
    </row>
    <row r="34" spans="1:13" s="100" customFormat="1" ht="20.25" customHeight="1" x14ac:dyDescent="0.2">
      <c r="A34" s="380"/>
      <c r="B34" s="281"/>
      <c r="C34" s="271"/>
      <c r="D34" s="225"/>
      <c r="E34" s="225"/>
      <c r="F34" s="225"/>
      <c r="G34" s="225"/>
      <c r="H34" s="226"/>
      <c r="J34" s="352"/>
      <c r="K34" s="354"/>
      <c r="L34" s="354"/>
      <c r="M34" s="352"/>
    </row>
    <row r="35" spans="1:13" s="100" customFormat="1" ht="20.25" customHeight="1" thickBot="1" x14ac:dyDescent="0.25">
      <c r="A35" s="381"/>
      <c r="B35" s="283"/>
      <c r="C35" s="252"/>
      <c r="D35" s="217"/>
      <c r="E35" s="217"/>
      <c r="F35" s="217"/>
      <c r="G35" s="217"/>
      <c r="H35" s="218"/>
      <c r="J35" s="353"/>
      <c r="K35" s="355"/>
      <c r="L35" s="355"/>
      <c r="M35" s="353"/>
    </row>
    <row r="36" spans="1:13" ht="13.8" thickTop="1" x14ac:dyDescent="0.2">
      <c r="J36" s="347" t="s">
        <v>6</v>
      </c>
      <c r="K36" s="349">
        <f>SUM(K20:K35)</f>
        <v>0</v>
      </c>
      <c r="L36" s="349">
        <f>SUM(L20:L35)</f>
        <v>0</v>
      </c>
      <c r="M36" s="351"/>
    </row>
    <row r="37" spans="1:13" x14ac:dyDescent="0.2">
      <c r="J37" s="348"/>
      <c r="K37" s="350"/>
      <c r="L37" s="350"/>
      <c r="M37" s="220"/>
    </row>
    <row r="38" spans="1:13" x14ac:dyDescent="0.2">
      <c r="J38" s="101"/>
      <c r="K38" s="101"/>
      <c r="L38" s="101"/>
      <c r="M38" s="101"/>
    </row>
    <row r="39" spans="1:13" x14ac:dyDescent="0.2">
      <c r="J39" s="101"/>
      <c r="K39" s="101"/>
      <c r="L39" s="101"/>
      <c r="M39" s="101"/>
    </row>
  </sheetData>
  <mergeCells count="95">
    <mergeCell ref="A2:H2"/>
    <mergeCell ref="A4:B4"/>
    <mergeCell ref="C4:H4"/>
    <mergeCell ref="C5:H5"/>
    <mergeCell ref="A6:B17"/>
    <mergeCell ref="C6:H6"/>
    <mergeCell ref="C7:H7"/>
    <mergeCell ref="C8:H8"/>
    <mergeCell ref="C9:H9"/>
    <mergeCell ref="C10:H10"/>
    <mergeCell ref="K18:K19"/>
    <mergeCell ref="M18:M19"/>
    <mergeCell ref="J32:J33"/>
    <mergeCell ref="A18:B18"/>
    <mergeCell ref="C18:H18"/>
    <mergeCell ref="A19:B35"/>
    <mergeCell ref="C19:H19"/>
    <mergeCell ref="C20:H20"/>
    <mergeCell ref="C21:H21"/>
    <mergeCell ref="C22:H22"/>
    <mergeCell ref="C23:H23"/>
    <mergeCell ref="C24:H24"/>
    <mergeCell ref="C35:H35"/>
    <mergeCell ref="C31:H31"/>
    <mergeCell ref="C32:H32"/>
    <mergeCell ref="C33:H33"/>
    <mergeCell ref="C34:H34"/>
    <mergeCell ref="C26:H26"/>
    <mergeCell ref="C27:H27"/>
    <mergeCell ref="C28:H28"/>
    <mergeCell ref="C29:H29"/>
    <mergeCell ref="C30:H30"/>
    <mergeCell ref="J2:M2"/>
    <mergeCell ref="J4:J5"/>
    <mergeCell ref="K4:K5"/>
    <mergeCell ref="L4:M5"/>
    <mergeCell ref="C25:H25"/>
    <mergeCell ref="C17:H17"/>
    <mergeCell ref="C11:H11"/>
    <mergeCell ref="C12:H12"/>
    <mergeCell ref="C13:H13"/>
    <mergeCell ref="C14:H14"/>
    <mergeCell ref="C15:H15"/>
    <mergeCell ref="C16:H16"/>
    <mergeCell ref="K12:K13"/>
    <mergeCell ref="J12:J13"/>
    <mergeCell ref="M20:M21"/>
    <mergeCell ref="L20:L21"/>
    <mergeCell ref="M26:M27"/>
    <mergeCell ref="L26:L27"/>
    <mergeCell ref="K26:K27"/>
    <mergeCell ref="J6:J7"/>
    <mergeCell ref="L8:M9"/>
    <mergeCell ref="K8:K9"/>
    <mergeCell ref="J8:J9"/>
    <mergeCell ref="L10:M11"/>
    <mergeCell ref="K10:K11"/>
    <mergeCell ref="J10:J11"/>
    <mergeCell ref="L6:M7"/>
    <mergeCell ref="K6:K7"/>
    <mergeCell ref="L12:M13"/>
    <mergeCell ref="K20:K21"/>
    <mergeCell ref="J20:J21"/>
    <mergeCell ref="J18:J19"/>
    <mergeCell ref="J28:J29"/>
    <mergeCell ref="K28:K29"/>
    <mergeCell ref="L28:L29"/>
    <mergeCell ref="M28:M29"/>
    <mergeCell ref="K32:K33"/>
    <mergeCell ref="L32:L33"/>
    <mergeCell ref="M32:M33"/>
    <mergeCell ref="J14:J15"/>
    <mergeCell ref="K14:K15"/>
    <mergeCell ref="L14:M15"/>
    <mergeCell ref="J30:J31"/>
    <mergeCell ref="K30:K31"/>
    <mergeCell ref="L30:L31"/>
    <mergeCell ref="M30:M31"/>
    <mergeCell ref="M22:M23"/>
    <mergeCell ref="L22:L23"/>
    <mergeCell ref="K22:K23"/>
    <mergeCell ref="J22:J23"/>
    <mergeCell ref="M24:M25"/>
    <mergeCell ref="L24:L25"/>
    <mergeCell ref="K24:K25"/>
    <mergeCell ref="J24:J25"/>
    <mergeCell ref="J26:J27"/>
    <mergeCell ref="J36:J37"/>
    <mergeCell ref="K36:K37"/>
    <mergeCell ref="L36:L37"/>
    <mergeCell ref="M36:M37"/>
    <mergeCell ref="M34:M35"/>
    <mergeCell ref="L34:L35"/>
    <mergeCell ref="K34:K35"/>
    <mergeCell ref="J34:J35"/>
  </mergeCells>
  <phoneticPr fontId="5"/>
  <hyperlinks>
    <hyperlink ref="O6" location="目次!A1" display="目次" xr:uid="{85BAD2AE-32A2-464F-A701-8D9FAB5FD536}"/>
    <hyperlink ref="O8" location="'9_記入例'!A1" display="記入例" xr:uid="{FCA8B5C2-8FA7-4FDC-B40C-5F7A390FC15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A3930-9020-4464-87AB-56163ABEE6A6}">
  <sheetPr>
    <tabColor rgb="FF66FF99"/>
  </sheetPr>
  <dimension ref="A2:F16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3.21875" customWidth="1"/>
    <col min="2" max="2" width="51.77734375" customWidth="1"/>
    <col min="3" max="4" width="10.5546875" customWidth="1"/>
  </cols>
  <sheetData>
    <row r="2" spans="1:6" ht="23.4" x14ac:dyDescent="0.2">
      <c r="A2" s="195" t="s">
        <v>44</v>
      </c>
      <c r="B2" s="195"/>
      <c r="C2" s="195"/>
      <c r="D2" s="195"/>
    </row>
    <row r="3" spans="1:6" ht="13.8" thickBot="1" x14ac:dyDescent="0.25"/>
    <row r="4" spans="1:6" ht="49.2" customHeight="1" thickBot="1" x14ac:dyDescent="0.25">
      <c r="A4" s="71" t="s">
        <v>190</v>
      </c>
      <c r="B4" s="72" t="s">
        <v>191</v>
      </c>
      <c r="C4" s="73" t="s">
        <v>214</v>
      </c>
      <c r="D4" s="73" t="s">
        <v>215</v>
      </c>
    </row>
    <row r="5" spans="1:6" ht="49.2" customHeight="1" thickBot="1" x14ac:dyDescent="0.25">
      <c r="A5" s="74" t="s">
        <v>192</v>
      </c>
      <c r="B5" s="75" t="s">
        <v>193</v>
      </c>
      <c r="C5" s="76" t="s">
        <v>194</v>
      </c>
      <c r="D5" s="76" t="s">
        <v>195</v>
      </c>
    </row>
    <row r="6" spans="1:6" ht="49.2" customHeight="1" thickBot="1" x14ac:dyDescent="0.25">
      <c r="A6" s="74" t="s">
        <v>196</v>
      </c>
      <c r="B6" s="75" t="s">
        <v>197</v>
      </c>
      <c r="C6" s="76" t="s">
        <v>195</v>
      </c>
      <c r="D6" s="76" t="s">
        <v>195</v>
      </c>
      <c r="F6" s="48" t="s">
        <v>43</v>
      </c>
    </row>
    <row r="7" spans="1:6" ht="49.2" customHeight="1" thickBot="1" x14ac:dyDescent="0.25">
      <c r="A7" s="74" t="s">
        <v>198</v>
      </c>
      <c r="B7" s="75" t="s">
        <v>224</v>
      </c>
      <c r="C7" s="76" t="s">
        <v>195</v>
      </c>
      <c r="D7" s="76" t="s">
        <v>195</v>
      </c>
    </row>
    <row r="8" spans="1:6" ht="49.2" customHeight="1" thickBot="1" x14ac:dyDescent="0.25">
      <c r="A8" s="74" t="s">
        <v>199</v>
      </c>
      <c r="B8" s="75" t="s">
        <v>200</v>
      </c>
      <c r="C8" s="76" t="s">
        <v>195</v>
      </c>
      <c r="D8" s="76" t="s">
        <v>195</v>
      </c>
    </row>
    <row r="9" spans="1:6" ht="49.2" customHeight="1" x14ac:dyDescent="0.2">
      <c r="A9" s="196" t="s">
        <v>201</v>
      </c>
      <c r="B9" s="77" t="s">
        <v>354</v>
      </c>
      <c r="C9" s="198" t="s">
        <v>195</v>
      </c>
      <c r="D9" s="198" t="s">
        <v>195</v>
      </c>
    </row>
    <row r="10" spans="1:6" ht="49.2" customHeight="1" thickBot="1" x14ac:dyDescent="0.25">
      <c r="A10" s="197"/>
      <c r="B10" s="75" t="s">
        <v>202</v>
      </c>
      <c r="C10" s="199"/>
      <c r="D10" s="199"/>
    </row>
    <row r="11" spans="1:6" ht="49.2" customHeight="1" thickBot="1" x14ac:dyDescent="0.25">
      <c r="A11" s="74" t="s">
        <v>203</v>
      </c>
      <c r="B11" s="75" t="s">
        <v>204</v>
      </c>
      <c r="C11" s="76" t="s">
        <v>195</v>
      </c>
      <c r="D11" s="76" t="s">
        <v>195</v>
      </c>
    </row>
    <row r="12" spans="1:6" ht="49.2" customHeight="1" thickBot="1" x14ac:dyDescent="0.25">
      <c r="A12" s="74" t="s">
        <v>205</v>
      </c>
      <c r="B12" s="75" t="s">
        <v>206</v>
      </c>
      <c r="C12" s="76" t="s">
        <v>195</v>
      </c>
      <c r="D12" s="76" t="s">
        <v>195</v>
      </c>
    </row>
    <row r="13" spans="1:6" ht="49.2" customHeight="1" thickBot="1" x14ac:dyDescent="0.25">
      <c r="A13" s="74" t="s">
        <v>207</v>
      </c>
      <c r="B13" s="75" t="s">
        <v>208</v>
      </c>
      <c r="C13" s="76" t="s">
        <v>195</v>
      </c>
      <c r="D13" s="76" t="s">
        <v>195</v>
      </c>
    </row>
    <row r="14" spans="1:6" ht="49.2" customHeight="1" thickBot="1" x14ac:dyDescent="0.25">
      <c r="A14" s="74" t="s">
        <v>209</v>
      </c>
      <c r="B14" s="75" t="s">
        <v>225</v>
      </c>
      <c r="C14" s="76" t="s">
        <v>195</v>
      </c>
      <c r="D14" s="76" t="s">
        <v>194</v>
      </c>
    </row>
    <row r="15" spans="1:6" ht="49.2" customHeight="1" thickBot="1" x14ac:dyDescent="0.25">
      <c r="A15" s="74" t="s">
        <v>210</v>
      </c>
      <c r="B15" s="75" t="s">
        <v>211</v>
      </c>
      <c r="C15" s="76" t="s">
        <v>194</v>
      </c>
      <c r="D15" s="76" t="s">
        <v>194</v>
      </c>
    </row>
    <row r="16" spans="1:6" ht="49.2" customHeight="1" thickBot="1" x14ac:dyDescent="0.25">
      <c r="A16" s="74" t="s">
        <v>212</v>
      </c>
      <c r="B16" s="75" t="s">
        <v>213</v>
      </c>
      <c r="C16" s="76" t="s">
        <v>195</v>
      </c>
      <c r="D16" s="76" t="s">
        <v>195</v>
      </c>
    </row>
  </sheetData>
  <mergeCells count="4">
    <mergeCell ref="A2:D2"/>
    <mergeCell ref="A9:A10"/>
    <mergeCell ref="C9:C10"/>
    <mergeCell ref="D9:D10"/>
  </mergeCells>
  <phoneticPr fontId="5"/>
  <hyperlinks>
    <hyperlink ref="F6" location="目次!A1" display="目次" xr:uid="{D8B59E1D-0CDF-4CA3-A41B-287DB6F28AEE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6D5DA-4F7A-43C2-8A27-4E67DD61EFDD}">
  <sheetPr>
    <tabColor rgb="FF66FFFF"/>
  </sheetPr>
  <dimension ref="A1:O39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4" style="100" customWidth="1"/>
    <col min="2" max="4" width="8.88671875" style="100"/>
    <col min="5" max="5" width="9.109375" style="100" customWidth="1"/>
    <col min="6" max="7" width="8.88671875" style="100"/>
    <col min="8" max="8" width="18.109375" style="100" customWidth="1"/>
    <col min="9" max="9" width="1.6640625" customWidth="1"/>
    <col min="10" max="10" width="17.77734375" style="100" customWidth="1"/>
    <col min="11" max="11" width="18.44140625" style="100" customWidth="1"/>
    <col min="12" max="12" width="14.44140625" style="100" customWidth="1"/>
    <col min="13" max="13" width="30.21875" style="100" customWidth="1"/>
  </cols>
  <sheetData>
    <row r="1" spans="1:15" s="100" customFormat="1" x14ac:dyDescent="0.2">
      <c r="A1" s="100" t="s">
        <v>348</v>
      </c>
      <c r="J1" s="100" t="s">
        <v>349</v>
      </c>
      <c r="K1" s="101"/>
      <c r="L1" s="101"/>
      <c r="M1" s="101"/>
    </row>
    <row r="2" spans="1:15" s="100" customFormat="1" ht="21" x14ac:dyDescent="0.25">
      <c r="A2" s="207" t="s">
        <v>145</v>
      </c>
      <c r="B2" s="382"/>
      <c r="C2" s="382"/>
      <c r="D2" s="382"/>
      <c r="E2" s="382"/>
      <c r="F2" s="382"/>
      <c r="G2" s="382"/>
      <c r="H2" s="382"/>
      <c r="J2" s="207" t="s">
        <v>153</v>
      </c>
      <c r="K2" s="207"/>
      <c r="L2" s="207"/>
      <c r="M2" s="374"/>
    </row>
    <row r="3" spans="1:15" s="100" customFormat="1" ht="22.95" customHeight="1" x14ac:dyDescent="0.2">
      <c r="A3" s="101"/>
      <c r="B3" s="101"/>
      <c r="C3" s="101"/>
      <c r="D3" s="101"/>
      <c r="E3" s="101"/>
      <c r="F3" s="101"/>
      <c r="G3" s="101"/>
      <c r="H3" s="103" t="s">
        <v>146</v>
      </c>
      <c r="J3" s="101" t="s">
        <v>154</v>
      </c>
      <c r="K3" s="101"/>
      <c r="L3" s="101"/>
      <c r="M3" s="104" t="s">
        <v>155</v>
      </c>
    </row>
    <row r="4" spans="1:15" s="100" customFormat="1" ht="35.25" customHeight="1" x14ac:dyDescent="0.2">
      <c r="A4" s="265" t="s">
        <v>147</v>
      </c>
      <c r="B4" s="246"/>
      <c r="C4" s="408" t="s">
        <v>160</v>
      </c>
      <c r="D4" s="399"/>
      <c r="E4" s="399"/>
      <c r="F4" s="399"/>
      <c r="G4" s="399"/>
      <c r="H4" s="400"/>
      <c r="J4" s="361" t="s">
        <v>18</v>
      </c>
      <c r="K4" s="361" t="s">
        <v>156</v>
      </c>
      <c r="L4" s="365" t="s">
        <v>157</v>
      </c>
      <c r="M4" s="366"/>
    </row>
    <row r="5" spans="1:15" s="100" customFormat="1" ht="38.25" customHeight="1" x14ac:dyDescent="0.2">
      <c r="A5" s="17" t="s">
        <v>148</v>
      </c>
      <c r="B5" s="18"/>
      <c r="C5" s="408" t="s">
        <v>266</v>
      </c>
      <c r="D5" s="409"/>
      <c r="E5" s="409"/>
      <c r="F5" s="409"/>
      <c r="G5" s="409"/>
      <c r="H5" s="410"/>
      <c r="J5" s="348"/>
      <c r="K5" s="348"/>
      <c r="L5" s="358"/>
      <c r="M5" s="359"/>
    </row>
    <row r="6" spans="1:15" s="100" customFormat="1" ht="20.25" customHeight="1" x14ac:dyDescent="0.2">
      <c r="A6" s="269" t="s">
        <v>149</v>
      </c>
      <c r="B6" s="215"/>
      <c r="C6" s="395" t="s">
        <v>161</v>
      </c>
      <c r="D6" s="396"/>
      <c r="E6" s="396"/>
      <c r="F6" s="396"/>
      <c r="G6" s="396"/>
      <c r="H6" s="397"/>
      <c r="J6" s="361" t="s">
        <v>175</v>
      </c>
      <c r="K6" s="403">
        <v>37960</v>
      </c>
      <c r="L6" s="365"/>
      <c r="M6" s="366"/>
      <c r="O6" s="48" t="s">
        <v>43</v>
      </c>
    </row>
    <row r="7" spans="1:15" s="100" customFormat="1" ht="20.25" customHeight="1" x14ac:dyDescent="0.2">
      <c r="A7" s="224"/>
      <c r="B7" s="226"/>
      <c r="C7" s="395" t="s">
        <v>162</v>
      </c>
      <c r="D7" s="396"/>
      <c r="E7" s="396"/>
      <c r="F7" s="396"/>
      <c r="G7" s="396"/>
      <c r="H7" s="397"/>
      <c r="J7" s="362"/>
      <c r="K7" s="404"/>
      <c r="L7" s="367"/>
      <c r="M7" s="368"/>
    </row>
    <row r="8" spans="1:15" s="100" customFormat="1" ht="20.25" customHeight="1" x14ac:dyDescent="0.2">
      <c r="A8" s="224"/>
      <c r="B8" s="226"/>
      <c r="C8" s="395" t="s">
        <v>163</v>
      </c>
      <c r="D8" s="396"/>
      <c r="E8" s="396"/>
      <c r="F8" s="396"/>
      <c r="G8" s="396"/>
      <c r="H8" s="397"/>
      <c r="J8" s="352" t="s">
        <v>176</v>
      </c>
      <c r="K8" s="389">
        <v>110000</v>
      </c>
      <c r="L8" s="363"/>
      <c r="M8" s="364"/>
      <c r="O8" s="87" t="s">
        <v>61</v>
      </c>
    </row>
    <row r="9" spans="1:15" s="100" customFormat="1" ht="20.25" customHeight="1" x14ac:dyDescent="0.2">
      <c r="A9" s="224"/>
      <c r="B9" s="226"/>
      <c r="C9" s="407" t="s">
        <v>168</v>
      </c>
      <c r="D9" s="396"/>
      <c r="E9" s="396"/>
      <c r="F9" s="396"/>
      <c r="G9" s="396"/>
      <c r="H9" s="397"/>
      <c r="J9" s="352"/>
      <c r="K9" s="389"/>
      <c r="L9" s="363"/>
      <c r="M9" s="364"/>
    </row>
    <row r="10" spans="1:15" s="100" customFormat="1" ht="20.25" customHeight="1" x14ac:dyDescent="0.2">
      <c r="A10" s="224"/>
      <c r="B10" s="226"/>
      <c r="C10" s="395" t="s">
        <v>169</v>
      </c>
      <c r="D10" s="396"/>
      <c r="E10" s="396"/>
      <c r="F10" s="396"/>
      <c r="G10" s="396"/>
      <c r="H10" s="397"/>
      <c r="J10" s="352" t="s">
        <v>177</v>
      </c>
      <c r="K10" s="389">
        <v>30000</v>
      </c>
      <c r="L10" s="363"/>
      <c r="M10" s="364"/>
      <c r="O10" s="51" t="s">
        <v>187</v>
      </c>
    </row>
    <row r="11" spans="1:15" s="100" customFormat="1" ht="20.25" customHeight="1" x14ac:dyDescent="0.2">
      <c r="A11" s="224"/>
      <c r="B11" s="226"/>
      <c r="C11" s="395" t="s">
        <v>164</v>
      </c>
      <c r="D11" s="396"/>
      <c r="E11" s="396"/>
      <c r="F11" s="396"/>
      <c r="G11" s="396"/>
      <c r="H11" s="397"/>
      <c r="J11" s="352"/>
      <c r="K11" s="389"/>
      <c r="L11" s="363"/>
      <c r="M11" s="364"/>
    </row>
    <row r="12" spans="1:15" s="100" customFormat="1" ht="20.25" customHeight="1" x14ac:dyDescent="0.2">
      <c r="A12" s="224"/>
      <c r="B12" s="226"/>
      <c r="C12" s="106" t="s">
        <v>165</v>
      </c>
      <c r="D12" s="38"/>
      <c r="E12" s="38"/>
      <c r="F12" s="38"/>
      <c r="G12" s="38"/>
      <c r="H12" s="39"/>
      <c r="J12" s="377"/>
      <c r="K12" s="405"/>
      <c r="L12" s="369"/>
      <c r="M12" s="370"/>
    </row>
    <row r="13" spans="1:15" s="100" customFormat="1" ht="20.25" customHeight="1" thickBot="1" x14ac:dyDescent="0.25">
      <c r="A13" s="224"/>
      <c r="B13" s="226"/>
      <c r="C13" s="106" t="s">
        <v>166</v>
      </c>
      <c r="D13" s="38"/>
      <c r="E13" s="38"/>
      <c r="F13" s="38"/>
      <c r="G13" s="38"/>
      <c r="H13" s="39"/>
      <c r="J13" s="378"/>
      <c r="K13" s="406"/>
      <c r="L13" s="371"/>
      <c r="M13" s="372"/>
    </row>
    <row r="14" spans="1:15" s="100" customFormat="1" ht="20.25" customHeight="1" thickTop="1" x14ac:dyDescent="0.2">
      <c r="A14" s="224"/>
      <c r="B14" s="226"/>
      <c r="C14" s="271"/>
      <c r="D14" s="225"/>
      <c r="E14" s="225"/>
      <c r="F14" s="225"/>
      <c r="G14" s="225"/>
      <c r="H14" s="226"/>
      <c r="J14" s="347" t="s">
        <v>6</v>
      </c>
      <c r="K14" s="383">
        <f>SUM(K6:K13)</f>
        <v>177960</v>
      </c>
      <c r="L14" s="356"/>
      <c r="M14" s="357"/>
    </row>
    <row r="15" spans="1:15" s="100" customFormat="1" ht="20.25" customHeight="1" x14ac:dyDescent="0.2">
      <c r="A15" s="224"/>
      <c r="B15" s="226"/>
      <c r="C15" s="271"/>
      <c r="D15" s="225"/>
      <c r="E15" s="225"/>
      <c r="F15" s="225"/>
      <c r="G15" s="225"/>
      <c r="H15" s="226"/>
      <c r="J15" s="348"/>
      <c r="K15" s="384"/>
      <c r="L15" s="358"/>
      <c r="M15" s="359"/>
    </row>
    <row r="16" spans="1:15" s="100" customFormat="1" ht="20.25" customHeight="1" x14ac:dyDescent="0.2">
      <c r="A16" s="224"/>
      <c r="B16" s="226"/>
      <c r="C16" s="271"/>
      <c r="D16" s="225"/>
      <c r="E16" s="225"/>
      <c r="F16" s="225"/>
      <c r="G16" s="225"/>
      <c r="H16" s="226"/>
      <c r="J16" s="107"/>
      <c r="K16" s="107"/>
      <c r="L16" s="107"/>
      <c r="M16" s="108"/>
    </row>
    <row r="17" spans="1:13" s="100" customFormat="1" ht="20.25" customHeight="1" x14ac:dyDescent="0.2">
      <c r="A17" s="216"/>
      <c r="B17" s="218"/>
      <c r="C17" s="252"/>
      <c r="D17" s="217"/>
      <c r="E17" s="217"/>
      <c r="F17" s="217"/>
      <c r="G17" s="217"/>
      <c r="H17" s="218"/>
      <c r="J17" s="101" t="s">
        <v>158</v>
      </c>
      <c r="K17" s="101"/>
      <c r="L17" s="101"/>
      <c r="M17" s="104" t="s">
        <v>155</v>
      </c>
    </row>
    <row r="18" spans="1:13" s="100" customFormat="1" ht="29.25" customHeight="1" x14ac:dyDescent="0.2">
      <c r="A18" s="265" t="s">
        <v>150</v>
      </c>
      <c r="B18" s="223"/>
      <c r="C18" s="398" t="s">
        <v>170</v>
      </c>
      <c r="D18" s="399"/>
      <c r="E18" s="399"/>
      <c r="F18" s="399"/>
      <c r="G18" s="399"/>
      <c r="H18" s="400"/>
      <c r="J18" s="361" t="s">
        <v>18</v>
      </c>
      <c r="K18" s="365" t="s">
        <v>156</v>
      </c>
      <c r="L18" s="105"/>
      <c r="M18" s="361" t="s">
        <v>157</v>
      </c>
    </row>
    <row r="19" spans="1:13" s="100" customFormat="1" ht="20.25" customHeight="1" x14ac:dyDescent="0.2">
      <c r="A19" s="254" t="s">
        <v>151</v>
      </c>
      <c r="B19" s="278"/>
      <c r="C19" s="395" t="s">
        <v>171</v>
      </c>
      <c r="D19" s="396"/>
      <c r="E19" s="396"/>
      <c r="F19" s="396"/>
      <c r="G19" s="396"/>
      <c r="H19" s="397"/>
      <c r="J19" s="348"/>
      <c r="K19" s="358"/>
      <c r="L19" s="109" t="s">
        <v>159</v>
      </c>
      <c r="M19" s="348"/>
    </row>
    <row r="20" spans="1:13" s="100" customFormat="1" ht="20.25" customHeight="1" x14ac:dyDescent="0.2">
      <c r="A20" s="380"/>
      <c r="B20" s="281"/>
      <c r="C20" s="395" t="s">
        <v>172</v>
      </c>
      <c r="D20" s="396"/>
      <c r="E20" s="396"/>
      <c r="F20" s="396"/>
      <c r="G20" s="396"/>
      <c r="H20" s="397"/>
      <c r="J20" s="401" t="s">
        <v>178</v>
      </c>
      <c r="K20" s="392">
        <v>10000</v>
      </c>
      <c r="L20" s="393">
        <v>10000</v>
      </c>
      <c r="M20" s="394"/>
    </row>
    <row r="21" spans="1:13" s="100" customFormat="1" ht="20.25" customHeight="1" x14ac:dyDescent="0.2">
      <c r="A21" s="380"/>
      <c r="B21" s="281"/>
      <c r="C21" s="395" t="s">
        <v>167</v>
      </c>
      <c r="D21" s="396"/>
      <c r="E21" s="396"/>
      <c r="F21" s="396"/>
      <c r="G21" s="396"/>
      <c r="H21" s="397"/>
      <c r="J21" s="388"/>
      <c r="K21" s="389"/>
      <c r="L21" s="390"/>
      <c r="M21" s="391"/>
    </row>
    <row r="22" spans="1:13" s="100" customFormat="1" ht="20.25" customHeight="1" x14ac:dyDescent="0.2">
      <c r="A22" s="380"/>
      <c r="B22" s="281"/>
      <c r="C22" s="395" t="s">
        <v>173</v>
      </c>
      <c r="D22" s="396"/>
      <c r="E22" s="396"/>
      <c r="F22" s="396"/>
      <c r="G22" s="396"/>
      <c r="H22" s="397"/>
      <c r="J22" s="402" t="s">
        <v>179</v>
      </c>
      <c r="K22" s="389">
        <v>21800</v>
      </c>
      <c r="L22" s="390">
        <v>21800</v>
      </c>
      <c r="M22" s="391" t="s">
        <v>183</v>
      </c>
    </row>
    <row r="23" spans="1:13" s="100" customFormat="1" ht="20.25" customHeight="1" x14ac:dyDescent="0.2">
      <c r="A23" s="380"/>
      <c r="B23" s="281"/>
      <c r="C23" s="395" t="s">
        <v>174</v>
      </c>
      <c r="D23" s="396"/>
      <c r="E23" s="396"/>
      <c r="F23" s="396"/>
      <c r="G23" s="396"/>
      <c r="H23" s="397"/>
      <c r="J23" s="402"/>
      <c r="K23" s="389"/>
      <c r="L23" s="390"/>
      <c r="M23" s="391"/>
    </row>
    <row r="24" spans="1:13" s="100" customFormat="1" ht="20.25" customHeight="1" x14ac:dyDescent="0.2">
      <c r="A24" s="380"/>
      <c r="B24" s="281"/>
      <c r="C24" s="271"/>
      <c r="D24" s="225"/>
      <c r="E24" s="225"/>
      <c r="F24" s="225"/>
      <c r="G24" s="225"/>
      <c r="H24" s="226"/>
      <c r="J24" s="388" t="s">
        <v>180</v>
      </c>
      <c r="K24" s="389">
        <v>140000</v>
      </c>
      <c r="L24" s="390">
        <v>0</v>
      </c>
      <c r="M24" s="391" t="s">
        <v>184</v>
      </c>
    </row>
    <row r="25" spans="1:13" s="100" customFormat="1" ht="20.25" customHeight="1" x14ac:dyDescent="0.2">
      <c r="A25" s="380"/>
      <c r="B25" s="281"/>
      <c r="C25" s="271"/>
      <c r="D25" s="225"/>
      <c r="E25" s="225"/>
      <c r="F25" s="225"/>
      <c r="G25" s="225"/>
      <c r="H25" s="226"/>
      <c r="J25" s="388"/>
      <c r="K25" s="389"/>
      <c r="L25" s="390"/>
      <c r="M25" s="391"/>
    </row>
    <row r="26" spans="1:13" s="100" customFormat="1" ht="20.25" customHeight="1" x14ac:dyDescent="0.2">
      <c r="A26" s="380"/>
      <c r="B26" s="281"/>
      <c r="C26" s="271"/>
      <c r="D26" s="225"/>
      <c r="E26" s="225"/>
      <c r="F26" s="225"/>
      <c r="G26" s="225"/>
      <c r="H26" s="226"/>
      <c r="J26" s="388" t="s">
        <v>181</v>
      </c>
      <c r="K26" s="389">
        <v>3360</v>
      </c>
      <c r="L26" s="390">
        <v>3360</v>
      </c>
      <c r="M26" s="391" t="s">
        <v>185</v>
      </c>
    </row>
    <row r="27" spans="1:13" s="100" customFormat="1" ht="20.25" customHeight="1" x14ac:dyDescent="0.2">
      <c r="A27" s="380"/>
      <c r="B27" s="281"/>
      <c r="C27" s="271"/>
      <c r="D27" s="225"/>
      <c r="E27" s="225"/>
      <c r="F27" s="225"/>
      <c r="G27" s="225"/>
      <c r="H27" s="226"/>
      <c r="J27" s="388"/>
      <c r="K27" s="389"/>
      <c r="L27" s="390"/>
      <c r="M27" s="391"/>
    </row>
    <row r="28" spans="1:13" s="100" customFormat="1" ht="20.25" customHeight="1" x14ac:dyDescent="0.2">
      <c r="A28" s="380"/>
      <c r="B28" s="281"/>
      <c r="C28" s="271"/>
      <c r="D28" s="225"/>
      <c r="E28" s="225"/>
      <c r="F28" s="225"/>
      <c r="G28" s="225"/>
      <c r="H28" s="226"/>
      <c r="J28" s="388" t="s">
        <v>182</v>
      </c>
      <c r="K28" s="389">
        <v>2800</v>
      </c>
      <c r="L28" s="390">
        <v>2800</v>
      </c>
      <c r="M28" s="391"/>
    </row>
    <row r="29" spans="1:13" s="100" customFormat="1" ht="20.25" customHeight="1" x14ac:dyDescent="0.2">
      <c r="A29" s="380"/>
      <c r="B29" s="281"/>
      <c r="C29" s="271"/>
      <c r="D29" s="225"/>
      <c r="E29" s="225"/>
      <c r="F29" s="225"/>
      <c r="G29" s="225"/>
      <c r="H29" s="226"/>
      <c r="J29" s="388"/>
      <c r="K29" s="389"/>
      <c r="L29" s="390"/>
      <c r="M29" s="391"/>
    </row>
    <row r="30" spans="1:13" s="100" customFormat="1" ht="20.25" customHeight="1" x14ac:dyDescent="0.2">
      <c r="A30" s="380"/>
      <c r="B30" s="281"/>
      <c r="C30" s="271"/>
      <c r="D30" s="225"/>
      <c r="E30" s="225"/>
      <c r="F30" s="225"/>
      <c r="G30" s="225"/>
      <c r="H30" s="226"/>
      <c r="J30" s="352"/>
      <c r="K30" s="385"/>
      <c r="L30" s="387"/>
      <c r="M30" s="352"/>
    </row>
    <row r="31" spans="1:13" s="100" customFormat="1" ht="20.25" customHeight="1" x14ac:dyDescent="0.2">
      <c r="A31" s="380"/>
      <c r="B31" s="281"/>
      <c r="C31" s="271"/>
      <c r="D31" s="225"/>
      <c r="E31" s="225"/>
      <c r="F31" s="225"/>
      <c r="G31" s="225"/>
      <c r="H31" s="226"/>
      <c r="J31" s="352"/>
      <c r="K31" s="385"/>
      <c r="L31" s="387"/>
      <c r="M31" s="352"/>
    </row>
    <row r="32" spans="1:13" s="100" customFormat="1" ht="20.25" customHeight="1" x14ac:dyDescent="0.2">
      <c r="A32" s="380"/>
      <c r="B32" s="281"/>
      <c r="C32" s="271"/>
      <c r="D32" s="225"/>
      <c r="E32" s="225"/>
      <c r="F32" s="225"/>
      <c r="G32" s="225"/>
      <c r="H32" s="226"/>
      <c r="J32" s="352"/>
      <c r="K32" s="385"/>
      <c r="L32" s="387"/>
      <c r="M32" s="352"/>
    </row>
    <row r="33" spans="1:13" s="100" customFormat="1" ht="20.25" customHeight="1" x14ac:dyDescent="0.2">
      <c r="A33" s="380"/>
      <c r="B33" s="281"/>
      <c r="C33" s="271"/>
      <c r="D33" s="225"/>
      <c r="E33" s="225"/>
      <c r="F33" s="225"/>
      <c r="G33" s="225"/>
      <c r="H33" s="226"/>
      <c r="J33" s="352"/>
      <c r="K33" s="385"/>
      <c r="L33" s="387"/>
      <c r="M33" s="352"/>
    </row>
    <row r="34" spans="1:13" s="100" customFormat="1" ht="20.25" customHeight="1" x14ac:dyDescent="0.2">
      <c r="A34" s="380"/>
      <c r="B34" s="281"/>
      <c r="C34" s="271"/>
      <c r="D34" s="225"/>
      <c r="E34" s="225"/>
      <c r="F34" s="225"/>
      <c r="G34" s="225"/>
      <c r="H34" s="226"/>
      <c r="J34" s="352"/>
      <c r="K34" s="385"/>
      <c r="L34" s="385"/>
      <c r="M34" s="352"/>
    </row>
    <row r="35" spans="1:13" s="100" customFormat="1" ht="20.25" customHeight="1" thickBot="1" x14ac:dyDescent="0.25">
      <c r="A35" s="381"/>
      <c r="B35" s="283"/>
      <c r="C35" s="252"/>
      <c r="D35" s="217"/>
      <c r="E35" s="217"/>
      <c r="F35" s="217"/>
      <c r="G35" s="217"/>
      <c r="H35" s="218"/>
      <c r="J35" s="353"/>
      <c r="K35" s="386"/>
      <c r="L35" s="386"/>
      <c r="M35" s="353"/>
    </row>
    <row r="36" spans="1:13" ht="13.8" thickTop="1" x14ac:dyDescent="0.2">
      <c r="J36" s="347" t="s">
        <v>6</v>
      </c>
      <c r="K36" s="383">
        <f t="shared" ref="K36:L36" si="0">SUM(K20:K35)</f>
        <v>177960</v>
      </c>
      <c r="L36" s="383">
        <f t="shared" si="0"/>
        <v>37960</v>
      </c>
      <c r="M36" s="351"/>
    </row>
    <row r="37" spans="1:13" x14ac:dyDescent="0.2">
      <c r="J37" s="348"/>
      <c r="K37" s="384"/>
      <c r="L37" s="384"/>
      <c r="M37" s="220"/>
    </row>
    <row r="38" spans="1:13" x14ac:dyDescent="0.2">
      <c r="J38" s="101"/>
      <c r="K38" s="101"/>
      <c r="L38" s="101"/>
      <c r="M38" s="101"/>
    </row>
    <row r="39" spans="1:13" x14ac:dyDescent="0.2">
      <c r="J39" s="101"/>
      <c r="K39" s="101"/>
      <c r="L39" s="101"/>
      <c r="M39" s="101"/>
    </row>
  </sheetData>
  <mergeCells count="93">
    <mergeCell ref="A2:H2"/>
    <mergeCell ref="J2:M2"/>
    <mergeCell ref="A4:B4"/>
    <mergeCell ref="C4:H4"/>
    <mergeCell ref="J4:J5"/>
    <mergeCell ref="K4:K5"/>
    <mergeCell ref="L4:M5"/>
    <mergeCell ref="C5:H5"/>
    <mergeCell ref="A6:B17"/>
    <mergeCell ref="C6:H6"/>
    <mergeCell ref="J6:J7"/>
    <mergeCell ref="K6:K7"/>
    <mergeCell ref="L6:M7"/>
    <mergeCell ref="C7:H7"/>
    <mergeCell ref="C8:H8"/>
    <mergeCell ref="J8:J9"/>
    <mergeCell ref="J12:J13"/>
    <mergeCell ref="K12:K13"/>
    <mergeCell ref="L12:M13"/>
    <mergeCell ref="K8:K9"/>
    <mergeCell ref="L8:M9"/>
    <mergeCell ref="C9:H9"/>
    <mergeCell ref="C10:H10"/>
    <mergeCell ref="J10:J11"/>
    <mergeCell ref="K10:K11"/>
    <mergeCell ref="L10:M11"/>
    <mergeCell ref="C11:H11"/>
    <mergeCell ref="C14:H14"/>
    <mergeCell ref="C15:H15"/>
    <mergeCell ref="L14:M15"/>
    <mergeCell ref="K14:K15"/>
    <mergeCell ref="J14:J15"/>
    <mergeCell ref="C16:H16"/>
    <mergeCell ref="C17:H17"/>
    <mergeCell ref="J18:J19"/>
    <mergeCell ref="K18:K19"/>
    <mergeCell ref="M18:M19"/>
    <mergeCell ref="A18:B18"/>
    <mergeCell ref="C18:H18"/>
    <mergeCell ref="A19:B35"/>
    <mergeCell ref="C19:H19"/>
    <mergeCell ref="J20:J21"/>
    <mergeCell ref="C22:H22"/>
    <mergeCell ref="C23:H23"/>
    <mergeCell ref="J24:J25"/>
    <mergeCell ref="J22:J23"/>
    <mergeCell ref="C24:H24"/>
    <mergeCell ref="C25:H25"/>
    <mergeCell ref="J26:J27"/>
    <mergeCell ref="J30:J31"/>
    <mergeCell ref="C35:H35"/>
    <mergeCell ref="K20:K21"/>
    <mergeCell ref="L20:L21"/>
    <mergeCell ref="M20:M21"/>
    <mergeCell ref="C20:H20"/>
    <mergeCell ref="C21:H21"/>
    <mergeCell ref="K22:K23"/>
    <mergeCell ref="L22:L23"/>
    <mergeCell ref="M22:M23"/>
    <mergeCell ref="K24:K25"/>
    <mergeCell ref="L24:L25"/>
    <mergeCell ref="M24:M25"/>
    <mergeCell ref="K30:K31"/>
    <mergeCell ref="L30:L31"/>
    <mergeCell ref="M30:M31"/>
    <mergeCell ref="C30:H30"/>
    <mergeCell ref="C26:H26"/>
    <mergeCell ref="C27:H27"/>
    <mergeCell ref="J28:J29"/>
    <mergeCell ref="K28:K29"/>
    <mergeCell ref="L28:L29"/>
    <mergeCell ref="C31:H31"/>
    <mergeCell ref="M28:M29"/>
    <mergeCell ref="K26:K27"/>
    <mergeCell ref="L26:L27"/>
    <mergeCell ref="M26:M27"/>
    <mergeCell ref="C28:H28"/>
    <mergeCell ref="C29:H29"/>
    <mergeCell ref="M36:M37"/>
    <mergeCell ref="L36:L37"/>
    <mergeCell ref="K36:K37"/>
    <mergeCell ref="J36:J37"/>
    <mergeCell ref="C33:H33"/>
    <mergeCell ref="J34:J35"/>
    <mergeCell ref="K34:K35"/>
    <mergeCell ref="L34:L35"/>
    <mergeCell ref="M34:M35"/>
    <mergeCell ref="C34:H34"/>
    <mergeCell ref="J32:J33"/>
    <mergeCell ref="K32:K33"/>
    <mergeCell ref="L32:L33"/>
    <mergeCell ref="M32:M33"/>
    <mergeCell ref="C32:H32"/>
  </mergeCells>
  <phoneticPr fontId="5"/>
  <hyperlinks>
    <hyperlink ref="O6" location="目次!A1" display="目次" xr:uid="{4B2611EF-D287-4636-875A-6437A4655A01}"/>
    <hyperlink ref="O8" location="'9_実施報告書'!A1" display="様式" xr:uid="{FF96934E-1609-44E9-A56F-C294D4A7BB7A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2420-8F29-4E50-A815-C5BFD731D02C}">
  <sheetPr>
    <tabColor rgb="FF66FFFF"/>
  </sheetPr>
  <dimension ref="A1:F23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5.44140625" customWidth="1"/>
    <col min="2" max="2" width="21.77734375" customWidth="1"/>
    <col min="3" max="3" width="29.21875" customWidth="1"/>
    <col min="4" max="4" width="17.44140625" customWidth="1"/>
  </cols>
  <sheetData>
    <row r="1" spans="1:6" x14ac:dyDescent="0.2">
      <c r="A1" s="79" t="s">
        <v>350</v>
      </c>
      <c r="B1" s="79"/>
      <c r="C1" s="79"/>
      <c r="D1" s="79"/>
    </row>
    <row r="2" spans="1:6" ht="19.2" x14ac:dyDescent="0.2">
      <c r="A2" s="79"/>
      <c r="B2" s="80" t="s">
        <v>351</v>
      </c>
      <c r="C2" s="80"/>
      <c r="D2" s="79"/>
    </row>
    <row r="3" spans="1:6" ht="19.2" x14ac:dyDescent="0.2">
      <c r="A3" s="79"/>
      <c r="B3" s="411" t="s">
        <v>129</v>
      </c>
      <c r="C3" s="411"/>
      <c r="D3" s="79"/>
    </row>
    <row r="4" spans="1:6" ht="30" customHeight="1" x14ac:dyDescent="0.2">
      <c r="A4" s="79" t="s">
        <v>130</v>
      </c>
      <c r="B4" s="79"/>
      <c r="C4" s="79"/>
      <c r="D4" s="79"/>
    </row>
    <row r="5" spans="1:6" ht="30" customHeight="1" x14ac:dyDescent="0.2">
      <c r="A5" s="412" t="s">
        <v>131</v>
      </c>
      <c r="B5" s="412"/>
      <c r="C5" s="412" t="s">
        <v>132</v>
      </c>
      <c r="D5" s="412"/>
    </row>
    <row r="6" spans="1:6" ht="30" customHeight="1" x14ac:dyDescent="0.2">
      <c r="A6" s="82" t="s">
        <v>133</v>
      </c>
      <c r="B6" s="96"/>
      <c r="C6" s="82" t="s">
        <v>134</v>
      </c>
      <c r="D6" s="96"/>
      <c r="F6" s="48" t="s">
        <v>43</v>
      </c>
    </row>
    <row r="7" spans="1:6" ht="30" customHeight="1" x14ac:dyDescent="0.2">
      <c r="A7" s="84"/>
      <c r="B7" s="85"/>
      <c r="C7" s="84" t="s">
        <v>135</v>
      </c>
      <c r="D7" s="97"/>
    </row>
    <row r="8" spans="1:6" ht="30" customHeight="1" x14ac:dyDescent="0.2">
      <c r="A8" s="84"/>
      <c r="B8" s="85"/>
      <c r="C8" s="84"/>
      <c r="D8" s="97"/>
      <c r="F8" s="53" t="s">
        <v>60</v>
      </c>
    </row>
    <row r="9" spans="1:6" ht="30" customHeight="1" x14ac:dyDescent="0.2">
      <c r="A9" s="88"/>
      <c r="B9" s="89"/>
      <c r="C9" s="88"/>
      <c r="D9" s="98"/>
      <c r="F9" s="51" t="s">
        <v>188</v>
      </c>
    </row>
    <row r="10" spans="1:6" ht="30" customHeight="1" x14ac:dyDescent="0.2">
      <c r="A10" s="81" t="s">
        <v>136</v>
      </c>
      <c r="B10" s="90">
        <f>SUM(B6:B9)</f>
        <v>0</v>
      </c>
      <c r="C10" s="81" t="s">
        <v>136</v>
      </c>
      <c r="D10" s="90">
        <f>SUM(D6:D9)</f>
        <v>0</v>
      </c>
      <c r="F10" s="41">
        <f>B10-D10</f>
        <v>0</v>
      </c>
    </row>
    <row r="11" spans="1:6" ht="30" customHeight="1" x14ac:dyDescent="0.2">
      <c r="A11" s="79" t="s">
        <v>137</v>
      </c>
      <c r="B11" s="79"/>
      <c r="C11" s="79"/>
      <c r="D11" s="79"/>
    </row>
    <row r="12" spans="1:6" ht="41.55" customHeight="1" x14ac:dyDescent="0.2">
      <c r="A12" s="79"/>
      <c r="B12" s="79"/>
      <c r="C12" s="79"/>
      <c r="D12" s="79"/>
    </row>
    <row r="13" spans="1:6" ht="30" customHeight="1" x14ac:dyDescent="0.2">
      <c r="A13" s="79" t="s">
        <v>138</v>
      </c>
      <c r="B13" s="79"/>
      <c r="C13" s="79"/>
      <c r="D13" s="79"/>
    </row>
    <row r="14" spans="1:6" ht="30" customHeight="1" x14ac:dyDescent="0.2">
      <c r="A14" s="412" t="s">
        <v>131</v>
      </c>
      <c r="B14" s="412"/>
      <c r="C14" s="412" t="s">
        <v>132</v>
      </c>
      <c r="D14" s="412"/>
    </row>
    <row r="15" spans="1:6" ht="30" customHeight="1" x14ac:dyDescent="0.2">
      <c r="A15" s="82" t="s">
        <v>139</v>
      </c>
      <c r="B15" s="96"/>
      <c r="C15" s="99" t="s">
        <v>140</v>
      </c>
      <c r="D15" s="96"/>
    </row>
    <row r="16" spans="1:6" ht="30" customHeight="1" x14ac:dyDescent="0.2">
      <c r="A16" s="84"/>
      <c r="B16" s="85"/>
      <c r="C16" s="93" t="s">
        <v>140</v>
      </c>
      <c r="D16" s="97"/>
    </row>
    <row r="17" spans="1:6" ht="30" customHeight="1" x14ac:dyDescent="0.2">
      <c r="A17" s="84"/>
      <c r="B17" s="85"/>
      <c r="C17" s="93" t="s">
        <v>140</v>
      </c>
      <c r="D17" s="97"/>
    </row>
    <row r="18" spans="1:6" ht="30" customHeight="1" x14ac:dyDescent="0.2">
      <c r="A18" s="84"/>
      <c r="B18" s="85"/>
      <c r="C18" s="93" t="s">
        <v>140</v>
      </c>
      <c r="D18" s="97"/>
    </row>
    <row r="19" spans="1:6" ht="30" customHeight="1" x14ac:dyDescent="0.2">
      <c r="A19" s="88"/>
      <c r="B19" s="89"/>
      <c r="C19" s="94" t="s">
        <v>140</v>
      </c>
      <c r="D19" s="98"/>
    </row>
    <row r="20" spans="1:6" ht="30" customHeight="1" x14ac:dyDescent="0.2">
      <c r="A20" s="81" t="s">
        <v>136</v>
      </c>
      <c r="B20" s="90">
        <f>SUM(B15:B19)</f>
        <v>0</v>
      </c>
      <c r="C20" s="81" t="s">
        <v>136</v>
      </c>
      <c r="D20" s="90">
        <f>SUM(D15:D19)</f>
        <v>0</v>
      </c>
      <c r="F20" s="41">
        <f>B20-D20</f>
        <v>0</v>
      </c>
    </row>
    <row r="21" spans="1:6" ht="30" customHeight="1" x14ac:dyDescent="0.2">
      <c r="A21" s="79" t="s">
        <v>141</v>
      </c>
      <c r="B21" s="79"/>
      <c r="C21" s="79"/>
      <c r="D21" s="79"/>
    </row>
    <row r="22" spans="1:6" ht="30" customHeight="1" x14ac:dyDescent="0.2">
      <c r="A22" s="79" t="s">
        <v>142</v>
      </c>
      <c r="B22" s="41">
        <f>IF(ISBLANK(F20),"",IF(F20&lt;0,0,F20))</f>
        <v>0</v>
      </c>
      <c r="C22" s="183" t="s">
        <v>143</v>
      </c>
      <c r="D22" s="79"/>
    </row>
    <row r="23" spans="1:6" ht="30" customHeight="1" x14ac:dyDescent="0.2">
      <c r="A23" s="79" t="s">
        <v>144</v>
      </c>
      <c r="B23" s="184" t="s">
        <v>186</v>
      </c>
      <c r="C23" s="79"/>
      <c r="D23" s="79"/>
    </row>
  </sheetData>
  <mergeCells count="5">
    <mergeCell ref="B3:C3"/>
    <mergeCell ref="A5:B5"/>
    <mergeCell ref="C5:D5"/>
    <mergeCell ref="A14:B14"/>
    <mergeCell ref="C14:D14"/>
  </mergeCells>
  <phoneticPr fontId="5"/>
  <hyperlinks>
    <hyperlink ref="F6" location="目次!A1" display="目次" xr:uid="{C02EE6CD-023F-47F1-BA43-3D44F9C45E99}"/>
    <hyperlink ref="F8" location="'10_記入例'!A1" display="記入例" xr:uid="{1BA0D641-54F6-4E41-B235-64C384821BA5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FA00-22B3-4A27-A527-5FEC2A8A9D47}">
  <sheetPr>
    <tabColor rgb="FF66FFFF"/>
  </sheetPr>
  <dimension ref="A1:F23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5.44140625" customWidth="1"/>
    <col min="2" max="2" width="21.77734375" customWidth="1"/>
    <col min="3" max="3" width="29.21875" customWidth="1"/>
    <col min="4" max="4" width="17.44140625" customWidth="1"/>
  </cols>
  <sheetData>
    <row r="1" spans="1:6" x14ac:dyDescent="0.2">
      <c r="A1" s="79" t="s">
        <v>350</v>
      </c>
      <c r="B1" s="79"/>
      <c r="C1" s="79"/>
      <c r="D1" s="79"/>
    </row>
    <row r="2" spans="1:6" ht="19.2" x14ac:dyDescent="0.2">
      <c r="A2" s="79"/>
      <c r="B2" s="80" t="s">
        <v>352</v>
      </c>
      <c r="C2" s="80"/>
      <c r="D2" s="79"/>
    </row>
    <row r="3" spans="1:6" ht="19.2" x14ac:dyDescent="0.2">
      <c r="A3" s="79"/>
      <c r="B3" s="411" t="s">
        <v>226</v>
      </c>
      <c r="C3" s="411"/>
      <c r="D3" s="79"/>
    </row>
    <row r="4" spans="1:6" ht="30" customHeight="1" x14ac:dyDescent="0.2">
      <c r="A4" s="79" t="s">
        <v>130</v>
      </c>
      <c r="B4" s="79"/>
      <c r="C4" s="79"/>
      <c r="D4" s="79"/>
    </row>
    <row r="5" spans="1:6" ht="30" customHeight="1" x14ac:dyDescent="0.2">
      <c r="A5" s="412" t="s">
        <v>131</v>
      </c>
      <c r="B5" s="412"/>
      <c r="C5" s="412" t="s">
        <v>132</v>
      </c>
      <c r="D5" s="412"/>
    </row>
    <row r="6" spans="1:6" ht="30" customHeight="1" x14ac:dyDescent="0.2">
      <c r="A6" s="82" t="s">
        <v>133</v>
      </c>
      <c r="B6" s="83">
        <v>111640</v>
      </c>
      <c r="C6" s="82" t="s">
        <v>134</v>
      </c>
      <c r="D6" s="83">
        <v>58000</v>
      </c>
      <c r="F6" s="48" t="s">
        <v>43</v>
      </c>
    </row>
    <row r="7" spans="1:6" ht="30" customHeight="1" x14ac:dyDescent="0.2">
      <c r="A7" s="84"/>
      <c r="B7" s="85"/>
      <c r="C7" s="84" t="s">
        <v>135</v>
      </c>
      <c r="D7" s="86">
        <v>20000</v>
      </c>
    </row>
    <row r="8" spans="1:6" ht="30" customHeight="1" x14ac:dyDescent="0.2">
      <c r="A8" s="84"/>
      <c r="B8" s="85"/>
      <c r="C8" s="84"/>
      <c r="D8" s="85"/>
      <c r="F8" s="87" t="s">
        <v>61</v>
      </c>
    </row>
    <row r="9" spans="1:6" ht="30" customHeight="1" x14ac:dyDescent="0.2">
      <c r="A9" s="88"/>
      <c r="B9" s="89"/>
      <c r="C9" s="88"/>
      <c r="D9" s="89"/>
      <c r="F9" s="51" t="s">
        <v>187</v>
      </c>
    </row>
    <row r="10" spans="1:6" ht="30" customHeight="1" x14ac:dyDescent="0.2">
      <c r="A10" s="81" t="s">
        <v>136</v>
      </c>
      <c r="B10" s="90">
        <f>SUM(B6:B9)</f>
        <v>111640</v>
      </c>
      <c r="C10" s="81" t="s">
        <v>136</v>
      </c>
      <c r="D10" s="90">
        <f>SUM(D6:D9)</f>
        <v>78000</v>
      </c>
      <c r="F10" s="41">
        <f>B10-D10</f>
        <v>33640</v>
      </c>
    </row>
    <row r="11" spans="1:6" ht="30" customHeight="1" x14ac:dyDescent="0.2">
      <c r="A11" s="79" t="s">
        <v>137</v>
      </c>
      <c r="B11" s="79"/>
      <c r="C11" s="79"/>
      <c r="D11" s="79"/>
    </row>
    <row r="12" spans="1:6" ht="41.55" customHeight="1" x14ac:dyDescent="0.2">
      <c r="A12" s="79"/>
      <c r="B12" s="79"/>
      <c r="C12" s="79"/>
      <c r="D12" s="79"/>
    </row>
    <row r="13" spans="1:6" ht="30" customHeight="1" x14ac:dyDescent="0.2">
      <c r="A13" s="79" t="s">
        <v>138</v>
      </c>
      <c r="B13" s="79"/>
      <c r="C13" s="79"/>
      <c r="D13" s="79"/>
    </row>
    <row r="14" spans="1:6" ht="30" customHeight="1" x14ac:dyDescent="0.2">
      <c r="A14" s="412" t="s">
        <v>131</v>
      </c>
      <c r="B14" s="412"/>
      <c r="C14" s="412" t="s">
        <v>132</v>
      </c>
      <c r="D14" s="412"/>
    </row>
    <row r="15" spans="1:6" ht="30" customHeight="1" x14ac:dyDescent="0.2">
      <c r="A15" s="82" t="s">
        <v>139</v>
      </c>
      <c r="B15" s="83">
        <v>227460</v>
      </c>
      <c r="C15" s="91" t="s">
        <v>227</v>
      </c>
      <c r="D15" s="83">
        <v>170000</v>
      </c>
    </row>
    <row r="16" spans="1:6" ht="30" customHeight="1" x14ac:dyDescent="0.2">
      <c r="A16" s="84"/>
      <c r="B16" s="85"/>
      <c r="C16" s="92" t="s">
        <v>228</v>
      </c>
      <c r="D16" s="86">
        <v>37960</v>
      </c>
    </row>
    <row r="17" spans="1:6" ht="30" customHeight="1" x14ac:dyDescent="0.2">
      <c r="A17" s="84"/>
      <c r="B17" s="85"/>
      <c r="C17" s="93" t="s">
        <v>140</v>
      </c>
      <c r="D17" s="85"/>
    </row>
    <row r="18" spans="1:6" ht="30" customHeight="1" x14ac:dyDescent="0.2">
      <c r="A18" s="84"/>
      <c r="B18" s="85"/>
      <c r="C18" s="93" t="s">
        <v>140</v>
      </c>
      <c r="D18" s="85"/>
    </row>
    <row r="19" spans="1:6" ht="30" customHeight="1" x14ac:dyDescent="0.2">
      <c r="A19" s="88"/>
      <c r="B19" s="89"/>
      <c r="C19" s="94" t="s">
        <v>140</v>
      </c>
      <c r="D19" s="89"/>
    </row>
    <row r="20" spans="1:6" ht="30" customHeight="1" x14ac:dyDescent="0.2">
      <c r="A20" s="81" t="s">
        <v>136</v>
      </c>
      <c r="B20" s="95">
        <f>SUM(B15:B19)</f>
        <v>227460</v>
      </c>
      <c r="C20" s="81" t="s">
        <v>136</v>
      </c>
      <c r="D20" s="95">
        <f>SUM(D15:D19)</f>
        <v>207960</v>
      </c>
      <c r="F20" s="41">
        <f>B20-D20</f>
        <v>19500</v>
      </c>
    </row>
    <row r="21" spans="1:6" ht="30" customHeight="1" x14ac:dyDescent="0.2">
      <c r="A21" s="79" t="s">
        <v>141</v>
      </c>
      <c r="B21" s="40"/>
      <c r="C21" s="40"/>
      <c r="D21" s="79"/>
    </row>
    <row r="22" spans="1:6" ht="30" customHeight="1" x14ac:dyDescent="0.2">
      <c r="A22" s="79" t="s">
        <v>142</v>
      </c>
      <c r="B22" s="185">
        <f>B20-D20</f>
        <v>19500</v>
      </c>
      <c r="C22" s="183" t="s">
        <v>143</v>
      </c>
      <c r="D22" s="79"/>
    </row>
    <row r="23" spans="1:6" ht="30" customHeight="1" x14ac:dyDescent="0.2">
      <c r="A23" s="79" t="s">
        <v>144</v>
      </c>
      <c r="B23" s="184" t="s">
        <v>353</v>
      </c>
      <c r="C23" s="40"/>
      <c r="D23" s="79"/>
    </row>
  </sheetData>
  <mergeCells count="5">
    <mergeCell ref="B3:C3"/>
    <mergeCell ref="A5:B5"/>
    <mergeCell ref="C5:D5"/>
    <mergeCell ref="A14:B14"/>
    <mergeCell ref="C14:D14"/>
  </mergeCells>
  <phoneticPr fontId="5"/>
  <hyperlinks>
    <hyperlink ref="F6" location="目次!A1" display="目次" xr:uid="{D79A4C88-1B31-44E8-A887-AF95ADD57F6D}"/>
    <hyperlink ref="F8" location="'10_清算書'!A1" display="様式" xr:uid="{3B8C9398-7798-4E9F-AC7D-8744879C807D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FE74-393B-4720-9C79-FBCBFD01BCA7}">
  <sheetPr>
    <tabColor rgb="FFFFFF00"/>
  </sheetPr>
  <dimension ref="A1:J38"/>
  <sheetViews>
    <sheetView view="pageBreakPreview" topLeftCell="A13" zoomScaleNormal="100" zoomScaleSheetLayoutView="100" workbookViewId="0">
      <selection activeCell="B8" sqref="B8"/>
    </sheetView>
  </sheetViews>
  <sheetFormatPr defaultRowHeight="13.2" x14ac:dyDescent="0.2"/>
  <cols>
    <col min="1" max="1" width="5.44140625" style="100" customWidth="1"/>
    <col min="2" max="2" width="4.6640625" style="100" customWidth="1"/>
    <col min="3" max="3" width="11.33203125" style="100" customWidth="1"/>
    <col min="4" max="5" width="10" style="100" customWidth="1"/>
    <col min="6" max="6" width="8.88671875" style="100"/>
    <col min="7" max="7" width="3.77734375" style="100" customWidth="1"/>
    <col min="8" max="8" width="24.88671875" style="100" customWidth="1"/>
    <col min="9" max="9" width="8.33203125" style="100" customWidth="1"/>
    <col min="10" max="16384" width="8.88671875" style="100"/>
  </cols>
  <sheetData>
    <row r="1" spans="1:10" x14ac:dyDescent="0.2">
      <c r="A1" s="203" t="s">
        <v>280</v>
      </c>
      <c r="B1" s="204"/>
      <c r="C1" s="101"/>
      <c r="D1" s="101"/>
      <c r="E1" s="101"/>
      <c r="F1" s="101"/>
      <c r="G1" s="101"/>
    </row>
    <row r="2" spans="1:10" x14ac:dyDescent="0.2">
      <c r="A2" s="123"/>
      <c r="B2" s="130"/>
      <c r="C2" s="101"/>
      <c r="D2" s="101"/>
      <c r="E2" s="101"/>
      <c r="F2" s="101"/>
      <c r="G2" s="101"/>
      <c r="H2" s="131" t="s">
        <v>90</v>
      </c>
    </row>
    <row r="3" spans="1:10" x14ac:dyDescent="0.2">
      <c r="A3" s="123"/>
      <c r="B3" s="130"/>
      <c r="C3" s="101"/>
      <c r="D3" s="101"/>
      <c r="E3" s="101"/>
      <c r="F3" s="101"/>
      <c r="G3" s="101"/>
      <c r="H3" s="131"/>
    </row>
    <row r="4" spans="1:10" x14ac:dyDescent="0.2">
      <c r="A4" s="123"/>
      <c r="B4" s="130" t="s">
        <v>89</v>
      </c>
      <c r="C4" s="101"/>
      <c r="D4" s="101"/>
      <c r="E4" s="101"/>
      <c r="F4" s="101"/>
      <c r="G4" s="101"/>
    </row>
    <row r="5" spans="1:10" x14ac:dyDescent="0.2">
      <c r="A5" s="123"/>
      <c r="B5" s="130"/>
      <c r="C5" s="101"/>
      <c r="D5" s="101"/>
      <c r="E5" s="101"/>
      <c r="F5" s="101"/>
      <c r="G5" s="101"/>
    </row>
    <row r="6" spans="1:10" ht="19.8" customHeight="1" x14ac:dyDescent="0.2">
      <c r="A6" s="123"/>
      <c r="B6" s="130"/>
      <c r="C6" s="101"/>
      <c r="D6" s="101"/>
      <c r="E6" s="101"/>
      <c r="F6" s="205" t="s">
        <v>114</v>
      </c>
      <c r="G6" s="205"/>
      <c r="H6" s="205"/>
      <c r="I6" s="131"/>
      <c r="J6" s="48" t="s">
        <v>43</v>
      </c>
    </row>
    <row r="7" spans="1:10" ht="19.8" customHeight="1" x14ac:dyDescent="0.2">
      <c r="A7" s="123"/>
      <c r="B7" s="130"/>
      <c r="C7" s="101"/>
      <c r="D7" s="101"/>
      <c r="E7" s="101"/>
      <c r="F7" s="101"/>
      <c r="G7" s="206" t="s">
        <v>108</v>
      </c>
      <c r="H7" s="206"/>
      <c r="I7" s="131"/>
    </row>
    <row r="8" spans="1:10" ht="19.8" customHeight="1" x14ac:dyDescent="0.2">
      <c r="A8" s="123"/>
      <c r="B8" s="130"/>
      <c r="C8" s="101"/>
      <c r="D8" s="101"/>
      <c r="E8" s="101"/>
      <c r="F8" s="101"/>
      <c r="G8" s="101"/>
      <c r="H8" s="101"/>
      <c r="I8" s="131"/>
      <c r="J8" s="53" t="s">
        <v>60</v>
      </c>
    </row>
    <row r="9" spans="1:10" ht="21" x14ac:dyDescent="0.2">
      <c r="A9" s="207" t="s">
        <v>291</v>
      </c>
      <c r="B9" s="207"/>
      <c r="C9" s="207"/>
      <c r="D9" s="207"/>
      <c r="E9" s="207"/>
      <c r="F9" s="207"/>
      <c r="G9" s="207"/>
      <c r="H9" s="207"/>
      <c r="I9" s="102"/>
      <c r="J9" s="51" t="s">
        <v>188</v>
      </c>
    </row>
    <row r="10" spans="1:10" ht="21" x14ac:dyDescent="0.2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10" ht="20.100000000000001" customHeight="1" x14ac:dyDescent="0.2"/>
    <row r="12" spans="1:10" ht="20.100000000000001" customHeight="1" x14ac:dyDescent="0.2">
      <c r="A12" s="202" t="s">
        <v>91</v>
      </c>
      <c r="B12" s="202"/>
      <c r="C12" s="202"/>
      <c r="D12" s="202"/>
      <c r="E12" s="202"/>
      <c r="F12" s="202"/>
      <c r="G12" s="202"/>
      <c r="H12" s="202"/>
      <c r="I12" s="132"/>
    </row>
    <row r="13" spans="1:10" ht="20.399999999999999" customHeight="1" x14ac:dyDescent="0.2">
      <c r="E13" s="133"/>
    </row>
    <row r="14" spans="1:10" x14ac:dyDescent="0.2">
      <c r="A14" s="202" t="s">
        <v>83</v>
      </c>
      <c r="B14" s="202"/>
      <c r="C14" s="202"/>
      <c r="D14" s="202"/>
      <c r="E14" s="202"/>
      <c r="F14" s="202"/>
      <c r="G14" s="202"/>
      <c r="H14" s="202"/>
      <c r="I14" s="132"/>
    </row>
    <row r="15" spans="1:10" ht="20.399999999999999" customHeight="1" x14ac:dyDescent="0.2"/>
    <row r="16" spans="1:10" x14ac:dyDescent="0.2">
      <c r="B16" s="100">
        <v>1</v>
      </c>
      <c r="C16" s="100" t="s">
        <v>92</v>
      </c>
    </row>
    <row r="17" spans="2:9" ht="18" customHeight="1" x14ac:dyDescent="0.2">
      <c r="C17" s="100" t="s">
        <v>93</v>
      </c>
      <c r="E17" s="201"/>
      <c r="F17" s="201"/>
      <c r="G17" s="100" t="s">
        <v>95</v>
      </c>
      <c r="H17" s="100" t="s">
        <v>96</v>
      </c>
    </row>
    <row r="19" spans="2:9" ht="18" customHeight="1" x14ac:dyDescent="0.2">
      <c r="E19" s="201"/>
      <c r="F19" s="201"/>
      <c r="G19" s="100" t="s">
        <v>95</v>
      </c>
      <c r="H19" s="36" t="s">
        <v>97</v>
      </c>
      <c r="I19" s="36"/>
    </row>
    <row r="21" spans="2:9" ht="18" customHeight="1" x14ac:dyDescent="0.2">
      <c r="C21" s="100" t="s">
        <v>125</v>
      </c>
      <c r="E21" s="201"/>
      <c r="F21" s="201"/>
      <c r="G21" s="100" t="s">
        <v>95</v>
      </c>
      <c r="H21" s="36" t="s">
        <v>98</v>
      </c>
      <c r="I21" s="36"/>
    </row>
    <row r="23" spans="2:9" ht="18" customHeight="1" x14ac:dyDescent="0.2">
      <c r="D23" s="100" t="s">
        <v>99</v>
      </c>
      <c r="E23" s="201"/>
      <c r="F23" s="201"/>
      <c r="G23" s="100" t="s">
        <v>95</v>
      </c>
    </row>
    <row r="24" spans="2:9" ht="19.2" customHeight="1" x14ac:dyDescent="0.2"/>
    <row r="25" spans="2:9" ht="19.2" customHeight="1" x14ac:dyDescent="0.2"/>
    <row r="26" spans="2:9" x14ac:dyDescent="0.2">
      <c r="B26" s="100">
        <v>2</v>
      </c>
      <c r="C26" s="100" t="s">
        <v>100</v>
      </c>
    </row>
    <row r="27" spans="2:9" ht="18" customHeight="1" x14ac:dyDescent="0.2">
      <c r="D27" s="134" t="s">
        <v>101</v>
      </c>
      <c r="E27" s="100" t="s">
        <v>321</v>
      </c>
      <c r="H27" s="100" t="s">
        <v>283</v>
      </c>
    </row>
    <row r="28" spans="2:9" ht="18" customHeight="1" x14ac:dyDescent="0.2">
      <c r="D28" s="134" t="s">
        <v>102</v>
      </c>
      <c r="E28" s="100" t="s">
        <v>355</v>
      </c>
      <c r="H28" s="100" t="s">
        <v>284</v>
      </c>
    </row>
    <row r="29" spans="2:9" ht="18" customHeight="1" x14ac:dyDescent="0.2">
      <c r="D29" s="134" t="s">
        <v>103</v>
      </c>
      <c r="E29" s="100" t="s">
        <v>105</v>
      </c>
      <c r="H29" s="100" t="s">
        <v>285</v>
      </c>
    </row>
    <row r="30" spans="2:9" ht="18" customHeight="1" x14ac:dyDescent="0.2">
      <c r="D30" s="134" t="s">
        <v>104</v>
      </c>
      <c r="E30" s="100" t="s">
        <v>322</v>
      </c>
      <c r="H30" s="100" t="s">
        <v>286</v>
      </c>
    </row>
    <row r="31" spans="2:9" ht="19.2" customHeight="1" x14ac:dyDescent="0.2"/>
    <row r="32" spans="2:9" ht="19.2" customHeight="1" x14ac:dyDescent="0.2"/>
    <row r="33" spans="2:8" ht="13.8" thickBot="1" x14ac:dyDescent="0.25">
      <c r="B33" s="100">
        <v>3</v>
      </c>
      <c r="C33" s="36" t="s">
        <v>106</v>
      </c>
    </row>
    <row r="34" spans="2:8" ht="42" customHeight="1" thickBot="1" x14ac:dyDescent="0.25">
      <c r="C34" s="173" t="s">
        <v>84</v>
      </c>
      <c r="D34" s="200"/>
      <c r="E34" s="200"/>
      <c r="F34" s="71" t="s">
        <v>85</v>
      </c>
      <c r="G34" s="200"/>
      <c r="H34" s="200"/>
    </row>
    <row r="35" spans="2:8" ht="42" customHeight="1" thickBot="1" x14ac:dyDescent="0.25">
      <c r="C35" s="78" t="s">
        <v>86</v>
      </c>
      <c r="D35" s="200"/>
      <c r="E35" s="200"/>
      <c r="F35" s="200"/>
      <c r="G35" s="200"/>
      <c r="H35" s="200"/>
    </row>
    <row r="36" spans="2:8" ht="21" customHeight="1" thickBot="1" x14ac:dyDescent="0.25">
      <c r="C36" s="174" t="s">
        <v>107</v>
      </c>
      <c r="D36" s="200"/>
      <c r="E36" s="200"/>
      <c r="F36" s="200"/>
      <c r="G36" s="200"/>
      <c r="H36" s="200"/>
    </row>
    <row r="37" spans="2:8" ht="21" customHeight="1" thickBot="1" x14ac:dyDescent="0.25">
      <c r="C37" s="175" t="s">
        <v>86</v>
      </c>
      <c r="D37" s="200"/>
      <c r="E37" s="200"/>
      <c r="F37" s="200"/>
      <c r="G37" s="200"/>
      <c r="H37" s="200"/>
    </row>
    <row r="38" spans="2:8" ht="42" customHeight="1" thickBot="1" x14ac:dyDescent="0.25">
      <c r="C38" s="78" t="s">
        <v>87</v>
      </c>
      <c r="D38" s="176" t="s">
        <v>111</v>
      </c>
      <c r="E38" s="177" t="s">
        <v>110</v>
      </c>
      <c r="F38" s="200" t="s">
        <v>88</v>
      </c>
      <c r="G38" s="200"/>
      <c r="H38" s="178"/>
    </row>
  </sheetData>
  <mergeCells count="15">
    <mergeCell ref="A14:H14"/>
    <mergeCell ref="A1:B1"/>
    <mergeCell ref="F6:H6"/>
    <mergeCell ref="G7:H7"/>
    <mergeCell ref="A9:H9"/>
    <mergeCell ref="A12:H12"/>
    <mergeCell ref="D35:H35"/>
    <mergeCell ref="D36:H37"/>
    <mergeCell ref="F38:G38"/>
    <mergeCell ref="E17:F17"/>
    <mergeCell ref="E19:F19"/>
    <mergeCell ref="E21:F21"/>
    <mergeCell ref="E23:F23"/>
    <mergeCell ref="D34:E34"/>
    <mergeCell ref="G34:H34"/>
  </mergeCells>
  <phoneticPr fontId="5"/>
  <hyperlinks>
    <hyperlink ref="J6" location="目次!A1" display="目次" xr:uid="{C42C575E-6140-4AD5-9E53-4710E4BC43E9}"/>
    <hyperlink ref="J8" location="'1_記入例'!A1" display="記入例" xr:uid="{1253141A-D599-4B49-A54C-A088F906FC89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CC3A-E6CC-4B07-8C10-340BB0CBC3E9}">
  <sheetPr>
    <tabColor rgb="FFFFFF00"/>
  </sheetPr>
  <dimension ref="A1:J38"/>
  <sheetViews>
    <sheetView view="pageBreakPreview" topLeftCell="A13" zoomScaleNormal="100" zoomScaleSheetLayoutView="100" workbookViewId="0">
      <selection activeCell="B8" sqref="B8"/>
    </sheetView>
  </sheetViews>
  <sheetFormatPr defaultRowHeight="13.2" x14ac:dyDescent="0.2"/>
  <cols>
    <col min="1" max="1" width="5.44140625" style="100" customWidth="1"/>
    <col min="2" max="2" width="4.6640625" style="100" customWidth="1"/>
    <col min="3" max="3" width="11.33203125" style="100" customWidth="1"/>
    <col min="4" max="5" width="10" style="100" customWidth="1"/>
    <col min="6" max="6" width="8.88671875" style="100"/>
    <col min="7" max="7" width="3.77734375" style="100" customWidth="1"/>
    <col min="8" max="8" width="24.88671875" style="100" customWidth="1"/>
    <col min="9" max="9" width="8.33203125" style="100" customWidth="1"/>
    <col min="10" max="16384" width="8.88671875" style="100"/>
  </cols>
  <sheetData>
    <row r="1" spans="1:10" x14ac:dyDescent="0.2">
      <c r="A1" s="203" t="s">
        <v>281</v>
      </c>
      <c r="B1" s="204"/>
      <c r="C1" s="101"/>
      <c r="D1" s="101"/>
      <c r="E1" s="101"/>
      <c r="F1" s="101"/>
      <c r="G1" s="101"/>
    </row>
    <row r="2" spans="1:10" x14ac:dyDescent="0.2">
      <c r="A2" s="123"/>
      <c r="B2" s="130"/>
      <c r="C2" s="101"/>
      <c r="D2" s="101"/>
      <c r="E2" s="101"/>
      <c r="F2" s="101"/>
      <c r="G2" s="101"/>
      <c r="H2" s="131" t="s">
        <v>241</v>
      </c>
    </row>
    <row r="3" spans="1:10" x14ac:dyDescent="0.2">
      <c r="A3" s="123"/>
      <c r="B3" s="130"/>
      <c r="C3" s="101"/>
      <c r="D3" s="101"/>
      <c r="E3" s="101"/>
      <c r="F3" s="101"/>
      <c r="G3" s="101"/>
      <c r="H3" s="131"/>
    </row>
    <row r="4" spans="1:10" x14ac:dyDescent="0.2">
      <c r="A4" s="123"/>
      <c r="B4" s="130" t="s">
        <v>89</v>
      </c>
      <c r="C4" s="101"/>
      <c r="D4" s="101"/>
      <c r="E4" s="101"/>
      <c r="F4" s="101"/>
      <c r="G4" s="101"/>
    </row>
    <row r="5" spans="1:10" x14ac:dyDescent="0.2">
      <c r="A5" s="123"/>
      <c r="B5" s="130"/>
      <c r="C5" s="101"/>
      <c r="D5" s="101"/>
      <c r="E5" s="101"/>
      <c r="F5" s="101"/>
      <c r="G5" s="101"/>
    </row>
    <row r="6" spans="1:10" ht="19.8" customHeight="1" x14ac:dyDescent="0.2">
      <c r="A6" s="123"/>
      <c r="B6" s="130"/>
      <c r="C6" s="101"/>
      <c r="D6" s="101"/>
      <c r="E6" s="101"/>
      <c r="F6" s="205" t="s">
        <v>242</v>
      </c>
      <c r="G6" s="205"/>
      <c r="H6" s="205"/>
      <c r="I6" s="131"/>
      <c r="J6" s="48" t="s">
        <v>43</v>
      </c>
    </row>
    <row r="7" spans="1:10" ht="19.8" customHeight="1" x14ac:dyDescent="0.2">
      <c r="A7" s="123"/>
      <c r="B7" s="130"/>
      <c r="C7" s="101"/>
      <c r="D7" s="101"/>
      <c r="E7" s="101"/>
      <c r="F7" s="101"/>
      <c r="G7" s="206" t="s">
        <v>243</v>
      </c>
      <c r="H7" s="206"/>
      <c r="I7" s="131"/>
    </row>
    <row r="8" spans="1:10" ht="19.8" customHeight="1" x14ac:dyDescent="0.2">
      <c r="A8" s="123"/>
      <c r="B8" s="130"/>
      <c r="C8" s="101"/>
      <c r="D8" s="101"/>
      <c r="E8" s="101"/>
      <c r="F8" s="101"/>
      <c r="G8" s="101"/>
      <c r="H8" s="101"/>
      <c r="I8" s="131"/>
      <c r="J8" s="87" t="s">
        <v>61</v>
      </c>
    </row>
    <row r="9" spans="1:10" ht="21" x14ac:dyDescent="0.2">
      <c r="A9" s="207" t="s">
        <v>291</v>
      </c>
      <c r="B9" s="207"/>
      <c r="C9" s="207"/>
      <c r="D9" s="207"/>
      <c r="E9" s="207"/>
      <c r="F9" s="207"/>
      <c r="G9" s="207"/>
      <c r="H9" s="207"/>
      <c r="I9" s="102"/>
      <c r="J9" s="51" t="s">
        <v>187</v>
      </c>
    </row>
    <row r="10" spans="1:10" ht="21" x14ac:dyDescent="0.2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10" ht="20.100000000000001" customHeight="1" x14ac:dyDescent="0.2"/>
    <row r="12" spans="1:10" ht="20.100000000000001" customHeight="1" x14ac:dyDescent="0.2">
      <c r="A12" s="202" t="s">
        <v>91</v>
      </c>
      <c r="B12" s="202"/>
      <c r="C12" s="202"/>
      <c r="D12" s="202"/>
      <c r="E12" s="202"/>
      <c r="F12" s="202"/>
      <c r="G12" s="202"/>
      <c r="H12" s="202"/>
      <c r="I12" s="132"/>
    </row>
    <row r="13" spans="1:10" ht="20.399999999999999" customHeight="1" x14ac:dyDescent="0.2">
      <c r="E13" s="133"/>
    </row>
    <row r="14" spans="1:10" x14ac:dyDescent="0.2">
      <c r="A14" s="202" t="s">
        <v>83</v>
      </c>
      <c r="B14" s="202"/>
      <c r="C14" s="202"/>
      <c r="D14" s="202"/>
      <c r="E14" s="202"/>
      <c r="F14" s="202"/>
      <c r="G14" s="202"/>
      <c r="H14" s="202"/>
      <c r="I14" s="132"/>
    </row>
    <row r="15" spans="1:10" ht="20.399999999999999" customHeight="1" x14ac:dyDescent="0.2"/>
    <row r="16" spans="1:10" x14ac:dyDescent="0.2">
      <c r="B16" s="100">
        <v>1</v>
      </c>
      <c r="C16" s="100" t="s">
        <v>92</v>
      </c>
    </row>
    <row r="17" spans="2:9" ht="18" customHeight="1" x14ac:dyDescent="0.2">
      <c r="C17" s="100" t="s">
        <v>93</v>
      </c>
      <c r="E17" s="209">
        <v>107640</v>
      </c>
      <c r="F17" s="210"/>
      <c r="G17" s="100" t="s">
        <v>95</v>
      </c>
      <c r="H17" s="100" t="s">
        <v>96</v>
      </c>
    </row>
    <row r="19" spans="2:9" ht="18" customHeight="1" x14ac:dyDescent="0.2">
      <c r="E19" s="209">
        <v>4000</v>
      </c>
      <c r="F19" s="210"/>
      <c r="G19" s="100" t="s">
        <v>95</v>
      </c>
      <c r="H19" s="36" t="s">
        <v>97</v>
      </c>
      <c r="I19" s="36"/>
    </row>
    <row r="21" spans="2:9" ht="18" customHeight="1" x14ac:dyDescent="0.2">
      <c r="C21" s="100" t="s">
        <v>94</v>
      </c>
      <c r="E21" s="209">
        <v>227460</v>
      </c>
      <c r="F21" s="210"/>
      <c r="G21" s="100" t="s">
        <v>95</v>
      </c>
      <c r="H21" s="36" t="s">
        <v>98</v>
      </c>
      <c r="I21" s="36"/>
    </row>
    <row r="23" spans="2:9" ht="18" customHeight="1" x14ac:dyDescent="0.2">
      <c r="D23" s="172" t="s">
        <v>99</v>
      </c>
      <c r="E23" s="209">
        <f>SUM(E17,E19,E21)</f>
        <v>339100</v>
      </c>
      <c r="F23" s="210"/>
      <c r="G23" s="100" t="s">
        <v>95</v>
      </c>
    </row>
    <row r="24" spans="2:9" ht="19.2" customHeight="1" x14ac:dyDescent="0.2"/>
    <row r="25" spans="2:9" ht="19.2" customHeight="1" x14ac:dyDescent="0.2"/>
    <row r="26" spans="2:9" x14ac:dyDescent="0.2">
      <c r="B26" s="100">
        <v>2</v>
      </c>
      <c r="C26" s="100" t="s">
        <v>100</v>
      </c>
    </row>
    <row r="27" spans="2:9" ht="18" customHeight="1" x14ac:dyDescent="0.2">
      <c r="D27" s="134" t="s">
        <v>101</v>
      </c>
      <c r="E27" s="100" t="s">
        <v>321</v>
      </c>
      <c r="H27" s="100" t="s">
        <v>283</v>
      </c>
    </row>
    <row r="28" spans="2:9" ht="18" customHeight="1" x14ac:dyDescent="0.2">
      <c r="D28" s="134" t="s">
        <v>102</v>
      </c>
      <c r="E28" s="100" t="s">
        <v>355</v>
      </c>
      <c r="H28" s="100" t="s">
        <v>284</v>
      </c>
    </row>
    <row r="29" spans="2:9" ht="18" customHeight="1" x14ac:dyDescent="0.2">
      <c r="D29" s="134" t="s">
        <v>103</v>
      </c>
      <c r="E29" s="100" t="s">
        <v>105</v>
      </c>
      <c r="H29" s="100" t="s">
        <v>285</v>
      </c>
    </row>
    <row r="30" spans="2:9" ht="18" customHeight="1" x14ac:dyDescent="0.2">
      <c r="D30" s="134" t="s">
        <v>104</v>
      </c>
      <c r="E30" s="100" t="s">
        <v>322</v>
      </c>
      <c r="H30" s="100" t="s">
        <v>286</v>
      </c>
    </row>
    <row r="31" spans="2:9" ht="19.2" customHeight="1" x14ac:dyDescent="0.2"/>
    <row r="32" spans="2:9" ht="19.2" customHeight="1" x14ac:dyDescent="0.2"/>
    <row r="33" spans="2:8" ht="13.8" thickBot="1" x14ac:dyDescent="0.25">
      <c r="B33" s="100">
        <v>3</v>
      </c>
      <c r="C33" s="36" t="s">
        <v>106</v>
      </c>
    </row>
    <row r="34" spans="2:8" ht="42" customHeight="1" thickBot="1" x14ac:dyDescent="0.25">
      <c r="C34" s="173" t="s">
        <v>84</v>
      </c>
      <c r="D34" s="208" t="s">
        <v>263</v>
      </c>
      <c r="E34" s="208"/>
      <c r="F34" s="71" t="s">
        <v>85</v>
      </c>
      <c r="G34" s="208" t="s">
        <v>264</v>
      </c>
      <c r="H34" s="208"/>
    </row>
    <row r="35" spans="2:8" ht="42" customHeight="1" thickBot="1" x14ac:dyDescent="0.25">
      <c r="C35" s="78" t="s">
        <v>86</v>
      </c>
      <c r="D35" s="208" t="s">
        <v>112</v>
      </c>
      <c r="E35" s="208"/>
      <c r="F35" s="208"/>
      <c r="G35" s="208"/>
      <c r="H35" s="208"/>
    </row>
    <row r="36" spans="2:8" ht="21" customHeight="1" thickBot="1" x14ac:dyDescent="0.25">
      <c r="C36" s="174" t="s">
        <v>107</v>
      </c>
      <c r="D36" s="208" t="s">
        <v>113</v>
      </c>
      <c r="E36" s="208"/>
      <c r="F36" s="208"/>
      <c r="G36" s="208"/>
      <c r="H36" s="208"/>
    </row>
    <row r="37" spans="2:8" ht="21" customHeight="1" thickBot="1" x14ac:dyDescent="0.25">
      <c r="C37" s="175" t="s">
        <v>86</v>
      </c>
      <c r="D37" s="208"/>
      <c r="E37" s="208"/>
      <c r="F37" s="208"/>
      <c r="G37" s="208"/>
      <c r="H37" s="208"/>
    </row>
    <row r="38" spans="2:8" ht="42" customHeight="1" thickBot="1" x14ac:dyDescent="0.25">
      <c r="C38" s="78" t="s">
        <v>87</v>
      </c>
      <c r="D38" s="176" t="s">
        <v>111</v>
      </c>
      <c r="E38" s="177" t="s">
        <v>110</v>
      </c>
      <c r="F38" s="200" t="s">
        <v>88</v>
      </c>
      <c r="G38" s="200"/>
      <c r="H38" s="37">
        <v>1234567</v>
      </c>
    </row>
  </sheetData>
  <mergeCells count="15">
    <mergeCell ref="A1:B1"/>
    <mergeCell ref="A9:H9"/>
    <mergeCell ref="D36:H37"/>
    <mergeCell ref="F38:G38"/>
    <mergeCell ref="D35:H35"/>
    <mergeCell ref="E21:F21"/>
    <mergeCell ref="E23:F23"/>
    <mergeCell ref="F6:H6"/>
    <mergeCell ref="G7:H7"/>
    <mergeCell ref="E19:F19"/>
    <mergeCell ref="D34:E34"/>
    <mergeCell ref="G34:H34"/>
    <mergeCell ref="A12:H12"/>
    <mergeCell ref="A14:H14"/>
    <mergeCell ref="E17:F17"/>
  </mergeCells>
  <phoneticPr fontId="5"/>
  <hyperlinks>
    <hyperlink ref="J6" location="目次!A1" display="目次" xr:uid="{65C0DAE7-8989-4384-B00E-EF6847398F72}"/>
    <hyperlink ref="J8" location="'1_申請書'!A1" display="様式" xr:uid="{6CB2BADC-913D-4823-8DAC-03CA7FC840DB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A83D-329F-44D4-BD30-748DF42DC0D9}">
  <sheetPr>
    <tabColor rgb="FFFFFF00"/>
  </sheetPr>
  <dimension ref="A1:J29"/>
  <sheetViews>
    <sheetView view="pageBreakPreview" topLeftCell="A19" zoomScaleNormal="100" zoomScaleSheetLayoutView="100" workbookViewId="0">
      <selection activeCell="B8" sqref="B8"/>
    </sheetView>
  </sheetViews>
  <sheetFormatPr defaultRowHeight="13.2" x14ac:dyDescent="0.2"/>
  <cols>
    <col min="2" max="2" width="6.33203125" customWidth="1"/>
    <col min="3" max="3" width="4.5546875" customWidth="1"/>
    <col min="4" max="4" width="19.109375" customWidth="1"/>
    <col min="5" max="8" width="11.6640625" customWidth="1"/>
    <col min="9" max="9" width="9.6640625" customWidth="1"/>
  </cols>
  <sheetData>
    <row r="1" spans="1:10" x14ac:dyDescent="0.2">
      <c r="A1" s="203" t="s">
        <v>282</v>
      </c>
      <c r="B1" s="204"/>
      <c r="C1" s="101"/>
      <c r="D1" s="101"/>
      <c r="E1" s="101"/>
      <c r="F1" s="101"/>
      <c r="G1" s="101"/>
      <c r="H1" s="100"/>
    </row>
    <row r="2" spans="1:10" x14ac:dyDescent="0.2">
      <c r="A2" s="123"/>
      <c r="B2" s="130"/>
      <c r="C2" s="101"/>
      <c r="D2" s="101"/>
      <c r="E2" s="101"/>
      <c r="F2" s="205"/>
      <c r="G2" s="205"/>
      <c r="H2" s="205"/>
    </row>
    <row r="3" spans="1:10" ht="22.8" customHeight="1" x14ac:dyDescent="0.2">
      <c r="A3" s="211" t="s">
        <v>122</v>
      </c>
      <c r="B3" s="211"/>
      <c r="C3" s="211"/>
      <c r="D3" s="211"/>
      <c r="E3" s="211"/>
      <c r="F3" s="211"/>
      <c r="G3" s="211"/>
      <c r="H3" s="211"/>
    </row>
    <row r="4" spans="1:10" ht="33.6" customHeight="1" x14ac:dyDescent="0.2">
      <c r="A4" s="207" t="s">
        <v>292</v>
      </c>
      <c r="B4" s="207"/>
      <c r="C4" s="207"/>
      <c r="D4" s="207"/>
      <c r="E4" s="207"/>
      <c r="F4" s="207"/>
      <c r="G4" s="207"/>
      <c r="H4" s="207"/>
    </row>
    <row r="5" spans="1:10" ht="21" x14ac:dyDescent="0.2">
      <c r="A5" s="102"/>
      <c r="B5" s="102"/>
      <c r="C5" s="102"/>
      <c r="D5" s="102"/>
      <c r="E5" s="102"/>
      <c r="F5" s="102"/>
      <c r="G5" s="102"/>
      <c r="H5" s="102"/>
      <c r="J5" s="48" t="s">
        <v>43</v>
      </c>
    </row>
    <row r="8" spans="1:10" ht="21" customHeight="1" x14ac:dyDescent="0.2">
      <c r="B8" s="171" t="s">
        <v>287</v>
      </c>
      <c r="C8" t="s">
        <v>115</v>
      </c>
      <c r="J8" s="53" t="s">
        <v>60</v>
      </c>
    </row>
    <row r="9" spans="1:10" ht="21" customHeight="1" x14ac:dyDescent="0.2">
      <c r="C9" t="s">
        <v>116</v>
      </c>
      <c r="D9" s="44"/>
      <c r="J9" s="51" t="s">
        <v>188</v>
      </c>
    </row>
    <row r="10" spans="1:10" ht="21" customHeight="1" x14ac:dyDescent="0.2">
      <c r="C10" t="s">
        <v>117</v>
      </c>
      <c r="D10" s="44"/>
    </row>
    <row r="11" spans="1:10" ht="21" customHeight="1" x14ac:dyDescent="0.2">
      <c r="C11" t="s">
        <v>220</v>
      </c>
      <c r="D11" s="44"/>
    </row>
    <row r="14" spans="1:10" ht="21" customHeight="1" x14ac:dyDescent="0.2">
      <c r="B14" s="171" t="s">
        <v>288</v>
      </c>
      <c r="C14" t="s">
        <v>118</v>
      </c>
    </row>
    <row r="15" spans="1:10" ht="21" customHeight="1" x14ac:dyDescent="0.2">
      <c r="C15" t="s">
        <v>116</v>
      </c>
      <c r="D15" s="44"/>
    </row>
    <row r="16" spans="1:10" ht="21" customHeight="1" x14ac:dyDescent="0.2">
      <c r="C16" t="s">
        <v>117</v>
      </c>
    </row>
    <row r="17" spans="2:4" ht="21" customHeight="1" x14ac:dyDescent="0.2"/>
    <row r="20" spans="2:4" ht="21" customHeight="1" x14ac:dyDescent="0.2">
      <c r="B20" s="171" t="s">
        <v>289</v>
      </c>
      <c r="C20" s="36" t="s">
        <v>119</v>
      </c>
    </row>
    <row r="21" spans="2:4" ht="21" customHeight="1" x14ac:dyDescent="0.2">
      <c r="C21" t="s">
        <v>116</v>
      </c>
    </row>
    <row r="22" spans="2:4" ht="21" customHeight="1" x14ac:dyDescent="0.2">
      <c r="C22" t="s">
        <v>117</v>
      </c>
    </row>
    <row r="26" spans="2:4" ht="21" customHeight="1" x14ac:dyDescent="0.2">
      <c r="B26" s="171" t="s">
        <v>290</v>
      </c>
      <c r="C26" s="36" t="s">
        <v>121</v>
      </c>
    </row>
    <row r="27" spans="2:4" ht="21" customHeight="1" x14ac:dyDescent="0.2">
      <c r="C27" t="s">
        <v>116</v>
      </c>
      <c r="D27" s="44"/>
    </row>
    <row r="28" spans="2:4" ht="21" customHeight="1" x14ac:dyDescent="0.2">
      <c r="C28" t="s">
        <v>117</v>
      </c>
      <c r="D28" s="44"/>
    </row>
    <row r="29" spans="2:4" ht="21" customHeight="1" x14ac:dyDescent="0.2">
      <c r="C29" t="s">
        <v>120</v>
      </c>
    </row>
  </sheetData>
  <mergeCells count="4">
    <mergeCell ref="A1:B1"/>
    <mergeCell ref="F2:H2"/>
    <mergeCell ref="A4:H4"/>
    <mergeCell ref="A3:H3"/>
  </mergeCells>
  <phoneticPr fontId="5"/>
  <hyperlinks>
    <hyperlink ref="J5" location="目次!A1" display="目次" xr:uid="{62EFFCA9-BC6F-4BF2-8A0E-E27952727ADE}"/>
    <hyperlink ref="J8" location="'2_記入例'!A1" display="記入例" xr:uid="{982CD79B-A108-4BED-B67D-B49D9123C389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A7F2C-520D-4AA7-AC96-FF926D162543}">
  <sheetPr>
    <tabColor rgb="FFFFFF00"/>
  </sheetPr>
  <dimension ref="A1:J29"/>
  <sheetViews>
    <sheetView view="pageBreakPreview" topLeftCell="A13" zoomScaleNormal="100" zoomScaleSheetLayoutView="100" workbookViewId="0">
      <selection activeCell="B8" sqref="B8"/>
    </sheetView>
  </sheetViews>
  <sheetFormatPr defaultRowHeight="13.2" x14ac:dyDescent="0.2"/>
  <cols>
    <col min="2" max="2" width="6.33203125" customWidth="1"/>
    <col min="3" max="3" width="4.5546875" customWidth="1"/>
    <col min="4" max="4" width="19.109375" customWidth="1"/>
    <col min="5" max="8" width="11.6640625" customWidth="1"/>
    <col min="9" max="9" width="9.6640625" customWidth="1"/>
  </cols>
  <sheetData>
    <row r="1" spans="1:10" x14ac:dyDescent="0.2">
      <c r="A1" s="203" t="s">
        <v>282</v>
      </c>
      <c r="B1" s="204"/>
      <c r="C1" s="101"/>
      <c r="D1" s="101"/>
      <c r="E1" s="101"/>
      <c r="F1" s="101"/>
      <c r="G1" s="101"/>
      <c r="H1" s="100"/>
    </row>
    <row r="2" spans="1:10" x14ac:dyDescent="0.2">
      <c r="A2" s="123"/>
      <c r="B2" s="130"/>
      <c r="C2" s="101"/>
      <c r="D2" s="101"/>
      <c r="E2" s="101"/>
      <c r="F2" s="205"/>
      <c r="G2" s="205"/>
      <c r="H2" s="205"/>
    </row>
    <row r="3" spans="1:10" ht="22.8" customHeight="1" x14ac:dyDescent="0.2">
      <c r="A3" s="211" t="s">
        <v>267</v>
      </c>
      <c r="B3" s="211"/>
      <c r="C3" s="211"/>
      <c r="D3" s="211"/>
      <c r="E3" s="211"/>
      <c r="F3" s="211"/>
      <c r="G3" s="211"/>
      <c r="H3" s="211"/>
    </row>
    <row r="4" spans="1:10" ht="33.6" customHeight="1" x14ac:dyDescent="0.2">
      <c r="A4" s="207" t="s">
        <v>292</v>
      </c>
      <c r="B4" s="207"/>
      <c r="C4" s="207"/>
      <c r="D4" s="207"/>
      <c r="E4" s="207"/>
      <c r="F4" s="207"/>
      <c r="G4" s="207"/>
      <c r="H4" s="207"/>
    </row>
    <row r="5" spans="1:10" ht="21" x14ac:dyDescent="0.2">
      <c r="A5" s="102"/>
      <c r="B5" s="102"/>
      <c r="C5" s="102"/>
      <c r="D5" s="102"/>
      <c r="E5" s="102"/>
      <c r="F5" s="102"/>
      <c r="G5" s="102"/>
      <c r="H5" s="102"/>
      <c r="J5" s="48" t="s">
        <v>43</v>
      </c>
    </row>
    <row r="8" spans="1:10" ht="21" customHeight="1" x14ac:dyDescent="0.2">
      <c r="B8" s="171" t="s">
        <v>287</v>
      </c>
      <c r="C8" t="s">
        <v>115</v>
      </c>
      <c r="J8" s="87" t="s">
        <v>61</v>
      </c>
    </row>
    <row r="9" spans="1:10" ht="21" customHeight="1" x14ac:dyDescent="0.2">
      <c r="C9" t="s">
        <v>116</v>
      </c>
      <c r="D9" s="38" t="s">
        <v>217</v>
      </c>
      <c r="J9" s="51" t="s">
        <v>187</v>
      </c>
    </row>
    <row r="10" spans="1:10" ht="21" customHeight="1" x14ac:dyDescent="0.2">
      <c r="C10" t="s">
        <v>117</v>
      </c>
      <c r="D10" s="38" t="s">
        <v>218</v>
      </c>
    </row>
    <row r="11" spans="1:10" ht="21" customHeight="1" x14ac:dyDescent="0.2">
      <c r="C11" t="s">
        <v>220</v>
      </c>
      <c r="D11" s="38" t="s">
        <v>219</v>
      </c>
    </row>
    <row r="14" spans="1:10" ht="21" customHeight="1" x14ac:dyDescent="0.2">
      <c r="B14" s="171" t="s">
        <v>288</v>
      </c>
      <c r="C14" t="s">
        <v>118</v>
      </c>
    </row>
    <row r="15" spans="1:10" ht="21" customHeight="1" x14ac:dyDescent="0.2">
      <c r="C15" t="s">
        <v>116</v>
      </c>
      <c r="D15" s="38" t="s">
        <v>221</v>
      </c>
    </row>
    <row r="16" spans="1:10" ht="21" customHeight="1" x14ac:dyDescent="0.2">
      <c r="C16" t="s">
        <v>117</v>
      </c>
    </row>
    <row r="17" spans="2:4" ht="21" customHeight="1" x14ac:dyDescent="0.2"/>
    <row r="20" spans="2:4" ht="21" customHeight="1" x14ac:dyDescent="0.2">
      <c r="B20" s="171" t="s">
        <v>289</v>
      </c>
      <c r="C20" s="36" t="s">
        <v>119</v>
      </c>
    </row>
    <row r="21" spans="2:4" ht="21" customHeight="1" x14ac:dyDescent="0.2">
      <c r="C21" t="s">
        <v>116</v>
      </c>
    </row>
    <row r="22" spans="2:4" ht="21" customHeight="1" x14ac:dyDescent="0.2">
      <c r="C22" t="s">
        <v>117</v>
      </c>
    </row>
    <row r="26" spans="2:4" ht="21" customHeight="1" x14ac:dyDescent="0.2">
      <c r="B26" s="171" t="s">
        <v>290</v>
      </c>
      <c r="C26" s="36" t="s">
        <v>121</v>
      </c>
    </row>
    <row r="27" spans="2:4" ht="21" customHeight="1" x14ac:dyDescent="0.2">
      <c r="C27" t="s">
        <v>116</v>
      </c>
      <c r="D27" s="38" t="s">
        <v>223</v>
      </c>
    </row>
    <row r="28" spans="2:4" ht="21" customHeight="1" x14ac:dyDescent="0.2">
      <c r="C28" t="s">
        <v>117</v>
      </c>
      <c r="D28" s="38" t="s">
        <v>222</v>
      </c>
    </row>
    <row r="29" spans="2:4" ht="21" customHeight="1" x14ac:dyDescent="0.2">
      <c r="C29" t="s">
        <v>120</v>
      </c>
    </row>
  </sheetData>
  <mergeCells count="4">
    <mergeCell ref="A1:B1"/>
    <mergeCell ref="F2:H2"/>
    <mergeCell ref="A3:H3"/>
    <mergeCell ref="A4:H4"/>
  </mergeCells>
  <phoneticPr fontId="5"/>
  <hyperlinks>
    <hyperlink ref="J5" location="目次!A1" display="目次" xr:uid="{7D55B912-37DA-468C-A2A9-08E09A4FEE8E}"/>
    <hyperlink ref="J8" location="'2_事業計画'!A1" display="様式" xr:uid="{D3C1FC28-1BC4-46E5-B3CD-922B811D3799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7"/>
  <sheetViews>
    <sheetView view="pageBreakPreview" topLeftCell="A25" zoomScaleNormal="100" zoomScaleSheetLayoutView="100" workbookViewId="0">
      <selection activeCell="B8" sqref="B8"/>
    </sheetView>
  </sheetViews>
  <sheetFormatPr defaultRowHeight="13.2" x14ac:dyDescent="0.2"/>
  <cols>
    <col min="1" max="1" width="2.109375" customWidth="1"/>
    <col min="2" max="4" width="3" customWidth="1"/>
    <col min="5" max="5" width="30.44140625" customWidth="1"/>
    <col min="6" max="6" width="17.77734375" customWidth="1"/>
    <col min="7" max="7" width="25" customWidth="1"/>
  </cols>
  <sheetData>
    <row r="1" spans="1:10" ht="16.2" x14ac:dyDescent="0.2">
      <c r="A1" t="s">
        <v>293</v>
      </c>
      <c r="B1" s="15"/>
      <c r="C1" s="15"/>
      <c r="D1" s="191"/>
      <c r="E1" s="191" t="s">
        <v>294</v>
      </c>
      <c r="F1" s="193"/>
      <c r="G1" s="192"/>
    </row>
    <row r="3" spans="1:10" x14ac:dyDescent="0.2">
      <c r="B3" t="s">
        <v>1</v>
      </c>
      <c r="F3" s="46"/>
      <c r="G3" s="46" t="s">
        <v>9</v>
      </c>
    </row>
    <row r="4" spans="1:10" ht="21" customHeight="1" x14ac:dyDescent="0.2">
      <c r="B4" s="212" t="s">
        <v>5</v>
      </c>
      <c r="C4" s="212"/>
      <c r="D4" s="212"/>
      <c r="E4" s="212"/>
      <c r="F4" s="47" t="s">
        <v>0</v>
      </c>
      <c r="G4" s="47" t="s">
        <v>3</v>
      </c>
      <c r="I4" s="48" t="s">
        <v>43</v>
      </c>
    </row>
    <row r="5" spans="1:10" ht="20.399999999999999" customHeight="1" x14ac:dyDescent="0.2">
      <c r="B5" s="213" t="s">
        <v>295</v>
      </c>
      <c r="C5" s="214"/>
      <c r="D5" s="214"/>
      <c r="E5" s="215"/>
      <c r="F5" s="219"/>
      <c r="G5" s="1" t="s">
        <v>7</v>
      </c>
      <c r="I5" s="45"/>
      <c r="J5" s="51"/>
    </row>
    <row r="6" spans="1:10" ht="20.399999999999999" customHeight="1" x14ac:dyDescent="0.2">
      <c r="B6" s="216"/>
      <c r="C6" s="217"/>
      <c r="D6" s="217"/>
      <c r="E6" s="218"/>
      <c r="F6" s="220"/>
      <c r="G6" s="2" t="s">
        <v>8</v>
      </c>
      <c r="I6" s="53" t="s">
        <v>60</v>
      </c>
    </row>
    <row r="7" spans="1:10" ht="30" customHeight="1" x14ac:dyDescent="0.2">
      <c r="B7" s="221" t="s">
        <v>296</v>
      </c>
      <c r="C7" s="222"/>
      <c r="D7" s="222"/>
      <c r="E7" s="223"/>
      <c r="F7" s="8"/>
      <c r="G7" s="3"/>
      <c r="I7" s="51" t="s">
        <v>188</v>
      </c>
    </row>
    <row r="8" spans="1:10" ht="21" customHeight="1" x14ac:dyDescent="0.2">
      <c r="B8" s="213" t="s">
        <v>297</v>
      </c>
      <c r="C8" s="214"/>
      <c r="D8" s="214"/>
      <c r="E8" s="215"/>
      <c r="F8" s="219"/>
      <c r="G8" s="4"/>
    </row>
    <row r="9" spans="1:10" ht="21" customHeight="1" x14ac:dyDescent="0.2">
      <c r="B9" s="224"/>
      <c r="C9" s="225"/>
      <c r="D9" s="225"/>
      <c r="E9" s="226"/>
      <c r="F9" s="227"/>
      <c r="G9" s="5"/>
    </row>
    <row r="10" spans="1:10" ht="21" customHeight="1" x14ac:dyDescent="0.2">
      <c r="B10" s="216"/>
      <c r="C10" s="217"/>
      <c r="D10" s="217"/>
      <c r="E10" s="218"/>
      <c r="F10" s="228"/>
      <c r="G10" s="6"/>
    </row>
    <row r="11" spans="1:10" ht="30" customHeight="1" x14ac:dyDescent="0.2">
      <c r="B11" s="221" t="s">
        <v>298</v>
      </c>
      <c r="C11" s="222"/>
      <c r="D11" s="222"/>
      <c r="E11" s="223"/>
      <c r="F11" s="8"/>
      <c r="G11" s="7"/>
    </row>
    <row r="12" spans="1:10" ht="30" customHeight="1" x14ac:dyDescent="0.2">
      <c r="B12" s="221" t="s">
        <v>299</v>
      </c>
      <c r="C12" s="222"/>
      <c r="D12" s="222"/>
      <c r="E12" s="223"/>
      <c r="F12" s="8"/>
      <c r="G12" s="7"/>
    </row>
    <row r="13" spans="1:10" ht="30" customHeight="1" x14ac:dyDescent="0.2">
      <c r="B13" s="232" t="s">
        <v>6</v>
      </c>
      <c r="C13" s="233"/>
      <c r="D13" s="233"/>
      <c r="E13" s="234"/>
      <c r="F13" s="8">
        <f>SUM(F5:F12)</f>
        <v>0</v>
      </c>
      <c r="G13" s="7"/>
    </row>
    <row r="14" spans="1:10" ht="8.25" customHeight="1" x14ac:dyDescent="0.2"/>
    <row r="15" spans="1:10" x14ac:dyDescent="0.2">
      <c r="B15" t="s">
        <v>2</v>
      </c>
    </row>
    <row r="16" spans="1:10" ht="30" customHeight="1" x14ac:dyDescent="0.2">
      <c r="B16" s="212" t="s">
        <v>5</v>
      </c>
      <c r="C16" s="212"/>
      <c r="D16" s="212"/>
      <c r="E16" s="212"/>
      <c r="F16" s="47" t="s">
        <v>0</v>
      </c>
      <c r="G16" s="47" t="s">
        <v>4</v>
      </c>
    </row>
    <row r="17" spans="2:7" ht="30" customHeight="1" x14ac:dyDescent="0.2">
      <c r="B17" s="235" t="s">
        <v>300</v>
      </c>
      <c r="C17" s="236"/>
      <c r="D17" s="236"/>
      <c r="E17" s="237"/>
      <c r="F17" s="9"/>
      <c r="G17" s="10"/>
    </row>
    <row r="18" spans="2:7" ht="30" customHeight="1" x14ac:dyDescent="0.2">
      <c r="B18" s="57" t="s">
        <v>301</v>
      </c>
      <c r="C18" s="57"/>
      <c r="D18" s="54"/>
      <c r="E18" s="56"/>
      <c r="F18" s="9"/>
      <c r="G18" s="11"/>
    </row>
    <row r="19" spans="2:7" ht="30.75" customHeight="1" x14ac:dyDescent="0.2">
      <c r="B19" s="49" t="s">
        <v>302</v>
      </c>
      <c r="C19" s="55"/>
      <c r="D19" s="55"/>
      <c r="E19" s="55"/>
      <c r="F19" s="9"/>
      <c r="G19" s="12"/>
    </row>
    <row r="20" spans="2:7" ht="30" customHeight="1" x14ac:dyDescent="0.2">
      <c r="B20" s="58"/>
      <c r="C20" s="229" t="s">
        <v>303</v>
      </c>
      <c r="D20" s="230"/>
      <c r="E20" s="231"/>
      <c r="F20" s="9"/>
      <c r="G20" s="13"/>
    </row>
    <row r="21" spans="2:7" ht="30" customHeight="1" x14ac:dyDescent="0.2">
      <c r="B21" s="58"/>
      <c r="C21" s="229" t="s">
        <v>304</v>
      </c>
      <c r="D21" s="230"/>
      <c r="E21" s="231"/>
      <c r="F21" s="9"/>
      <c r="G21" s="13"/>
    </row>
    <row r="22" spans="2:7" ht="30" customHeight="1" x14ac:dyDescent="0.2">
      <c r="B22" s="58"/>
      <c r="C22" s="229" t="s">
        <v>305</v>
      </c>
      <c r="D22" s="230"/>
      <c r="E22" s="231"/>
      <c r="F22" s="9"/>
      <c r="G22" s="13"/>
    </row>
    <row r="23" spans="2:7" ht="30" customHeight="1" x14ac:dyDescent="0.2">
      <c r="B23" s="58"/>
      <c r="C23" s="229" t="s">
        <v>306</v>
      </c>
      <c r="D23" s="230"/>
      <c r="E23" s="231"/>
      <c r="F23" s="9"/>
      <c r="G23" s="13"/>
    </row>
    <row r="24" spans="2:7" ht="30" customHeight="1" x14ac:dyDescent="0.2">
      <c r="B24" s="58"/>
      <c r="C24" s="229" t="s">
        <v>307</v>
      </c>
      <c r="D24" s="230"/>
      <c r="E24" s="231"/>
      <c r="F24" s="9"/>
      <c r="G24" s="13"/>
    </row>
    <row r="25" spans="2:7" ht="30" customHeight="1" x14ac:dyDescent="0.2">
      <c r="B25" s="58"/>
      <c r="C25" s="229" t="s">
        <v>308</v>
      </c>
      <c r="D25" s="230"/>
      <c r="E25" s="231"/>
      <c r="F25" s="9"/>
      <c r="G25" s="13"/>
    </row>
    <row r="26" spans="2:7" ht="30" customHeight="1" x14ac:dyDescent="0.2">
      <c r="B26" s="57" t="s">
        <v>309</v>
      </c>
      <c r="C26" s="54"/>
      <c r="D26" s="55"/>
      <c r="E26" s="56"/>
      <c r="F26" s="9">
        <v>0</v>
      </c>
      <c r="G26" s="11"/>
    </row>
    <row r="27" spans="2:7" ht="30" customHeight="1" x14ac:dyDescent="0.2">
      <c r="B27" s="232" t="s">
        <v>6</v>
      </c>
      <c r="C27" s="233"/>
      <c r="D27" s="233"/>
      <c r="E27" s="234"/>
      <c r="F27" s="9">
        <f>F17+F18+F19+F26</f>
        <v>0</v>
      </c>
      <c r="G27" s="14"/>
    </row>
  </sheetData>
  <mergeCells count="18">
    <mergeCell ref="C24:E24"/>
    <mergeCell ref="C25:E25"/>
    <mergeCell ref="B27:E27"/>
    <mergeCell ref="B11:E11"/>
    <mergeCell ref="B12:E12"/>
    <mergeCell ref="B13:E13"/>
    <mergeCell ref="B16:E16"/>
    <mergeCell ref="B17:E17"/>
    <mergeCell ref="C20:E20"/>
    <mergeCell ref="C21:E21"/>
    <mergeCell ref="C22:E22"/>
    <mergeCell ref="C23:E23"/>
    <mergeCell ref="B4:E4"/>
    <mergeCell ref="B5:E6"/>
    <mergeCell ref="F5:F6"/>
    <mergeCell ref="B7:E7"/>
    <mergeCell ref="B8:E10"/>
    <mergeCell ref="F8:F10"/>
  </mergeCells>
  <phoneticPr fontId="5"/>
  <hyperlinks>
    <hyperlink ref="I4" location="目次!A1" display="目次" xr:uid="{5BAFB191-77CE-4C68-A581-CC186EE001C1}"/>
    <hyperlink ref="I6" location="'3_記入例'!A1" display="記入例" xr:uid="{676DD473-4497-445C-A73A-4CE6315C7F09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E5B9B-CD10-48A6-B133-970AAE3A4C10}">
  <sheetPr>
    <tabColor rgb="FFFFFF00"/>
  </sheetPr>
  <dimension ref="A1:L27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2.109375" customWidth="1"/>
    <col min="2" max="4" width="3" customWidth="1"/>
    <col min="5" max="5" width="30.44140625" customWidth="1"/>
    <col min="6" max="6" width="17.77734375" customWidth="1"/>
    <col min="7" max="7" width="25" customWidth="1"/>
  </cols>
  <sheetData>
    <row r="1" spans="1:10" ht="16.2" x14ac:dyDescent="0.2">
      <c r="A1" t="s">
        <v>293</v>
      </c>
      <c r="B1" s="15"/>
      <c r="C1" s="15"/>
      <c r="D1" s="191"/>
      <c r="E1" s="191" t="s">
        <v>294</v>
      </c>
      <c r="F1" s="193"/>
      <c r="G1" s="192"/>
    </row>
    <row r="3" spans="1:10" x14ac:dyDescent="0.2">
      <c r="B3" t="s">
        <v>1</v>
      </c>
      <c r="F3" s="46"/>
      <c r="G3" s="46" t="s">
        <v>62</v>
      </c>
    </row>
    <row r="4" spans="1:10" ht="21" customHeight="1" x14ac:dyDescent="0.2">
      <c r="B4" s="244" t="s">
        <v>5</v>
      </c>
      <c r="C4" s="244"/>
      <c r="D4" s="244"/>
      <c r="E4" s="244"/>
      <c r="F4" s="16" t="s">
        <v>0</v>
      </c>
      <c r="G4" s="16" t="s">
        <v>3</v>
      </c>
      <c r="I4" s="48" t="s">
        <v>43</v>
      </c>
    </row>
    <row r="5" spans="1:10" ht="20.399999999999999" customHeight="1" x14ac:dyDescent="0.2">
      <c r="B5" s="213" t="s">
        <v>295</v>
      </c>
      <c r="C5" s="214"/>
      <c r="D5" s="214"/>
      <c r="E5" s="215"/>
      <c r="F5" s="241">
        <v>339100</v>
      </c>
      <c r="G5" s="159" t="s">
        <v>254</v>
      </c>
      <c r="I5" s="45"/>
      <c r="J5" s="51"/>
    </row>
    <row r="6" spans="1:10" ht="20.399999999999999" customHeight="1" x14ac:dyDescent="0.2">
      <c r="B6" s="216"/>
      <c r="C6" s="217"/>
      <c r="D6" s="217"/>
      <c r="E6" s="218"/>
      <c r="F6" s="220"/>
      <c r="G6" s="160" t="s">
        <v>255</v>
      </c>
      <c r="I6" s="87" t="s">
        <v>61</v>
      </c>
    </row>
    <row r="7" spans="1:10" ht="30" customHeight="1" x14ac:dyDescent="0.2">
      <c r="B7" s="221" t="s">
        <v>296</v>
      </c>
      <c r="C7" s="222"/>
      <c r="D7" s="222"/>
      <c r="E7" s="223"/>
      <c r="F7" s="143">
        <v>320000</v>
      </c>
      <c r="G7" s="161" t="s">
        <v>256</v>
      </c>
      <c r="I7" s="51" t="s">
        <v>187</v>
      </c>
    </row>
    <row r="8" spans="1:10" ht="21" customHeight="1" x14ac:dyDescent="0.2">
      <c r="B8" s="213" t="s">
        <v>297</v>
      </c>
      <c r="C8" s="214"/>
      <c r="D8" s="214"/>
      <c r="E8" s="215"/>
      <c r="F8" s="241">
        <v>250000</v>
      </c>
      <c r="G8" s="162" t="s">
        <v>257</v>
      </c>
    </row>
    <row r="9" spans="1:10" ht="21" customHeight="1" x14ac:dyDescent="0.2">
      <c r="B9" s="224"/>
      <c r="C9" s="225"/>
      <c r="D9" s="225"/>
      <c r="E9" s="226"/>
      <c r="F9" s="242"/>
      <c r="G9" s="163" t="s">
        <v>258</v>
      </c>
    </row>
    <row r="10" spans="1:10" ht="21" customHeight="1" x14ac:dyDescent="0.2">
      <c r="B10" s="216"/>
      <c r="C10" s="217"/>
      <c r="D10" s="217"/>
      <c r="E10" s="218"/>
      <c r="F10" s="243"/>
      <c r="G10" s="164" t="s">
        <v>259</v>
      </c>
    </row>
    <row r="11" spans="1:10" ht="30" customHeight="1" x14ac:dyDescent="0.2">
      <c r="B11" s="221" t="s">
        <v>298</v>
      </c>
      <c r="C11" s="222"/>
      <c r="D11" s="222"/>
      <c r="E11" s="223"/>
      <c r="F11" s="143">
        <v>33900</v>
      </c>
      <c r="G11" s="19"/>
    </row>
    <row r="12" spans="1:10" ht="30" customHeight="1" x14ac:dyDescent="0.2">
      <c r="B12" s="221" t="s">
        <v>299</v>
      </c>
      <c r="C12" s="222"/>
      <c r="D12" s="222"/>
      <c r="E12" s="223"/>
      <c r="F12" s="143">
        <v>0</v>
      </c>
      <c r="G12" s="19"/>
    </row>
    <row r="13" spans="1:10" ht="30" customHeight="1" x14ac:dyDescent="0.2">
      <c r="B13" s="238" t="s">
        <v>6</v>
      </c>
      <c r="C13" s="239"/>
      <c r="D13" s="239"/>
      <c r="E13" s="240"/>
      <c r="F13" s="143">
        <f>SUM(F5:F12)</f>
        <v>943000</v>
      </c>
      <c r="G13" s="19"/>
    </row>
    <row r="14" spans="1:10" ht="8.25" customHeight="1" x14ac:dyDescent="0.2"/>
    <row r="15" spans="1:10" x14ac:dyDescent="0.2">
      <c r="B15" t="s">
        <v>2</v>
      </c>
    </row>
    <row r="16" spans="1:10" ht="30" customHeight="1" x14ac:dyDescent="0.2">
      <c r="B16" s="232" t="s">
        <v>5</v>
      </c>
      <c r="C16" s="233"/>
      <c r="D16" s="233"/>
      <c r="E16" s="234"/>
      <c r="F16" s="47" t="s">
        <v>0</v>
      </c>
      <c r="G16" s="47" t="s">
        <v>4</v>
      </c>
    </row>
    <row r="17" spans="2:12" ht="30" customHeight="1" x14ac:dyDescent="0.2">
      <c r="B17" s="235" t="s">
        <v>300</v>
      </c>
      <c r="C17" s="236"/>
      <c r="D17" s="236"/>
      <c r="E17" s="237"/>
      <c r="F17" s="165">
        <v>170000</v>
      </c>
      <c r="G17" s="166" t="s">
        <v>260</v>
      </c>
    </row>
    <row r="18" spans="2:12" ht="30" customHeight="1" x14ac:dyDescent="0.2">
      <c r="B18" s="57" t="s">
        <v>301</v>
      </c>
      <c r="C18" s="57"/>
      <c r="D18" s="54"/>
      <c r="E18" s="56"/>
      <c r="F18" s="165">
        <v>44000</v>
      </c>
      <c r="G18" s="167"/>
    </row>
    <row r="19" spans="2:12" ht="30.75" customHeight="1" x14ac:dyDescent="0.2">
      <c r="B19" s="49" t="s">
        <v>302</v>
      </c>
      <c r="C19" s="55"/>
      <c r="D19" s="55"/>
      <c r="E19" s="55"/>
      <c r="F19" s="165">
        <f>F20+F21+F22+F23+F24+F25</f>
        <v>729000</v>
      </c>
      <c r="G19" s="168"/>
    </row>
    <row r="20" spans="2:12" ht="30" customHeight="1" x14ac:dyDescent="0.2">
      <c r="B20" s="58"/>
      <c r="C20" s="229" t="s">
        <v>310</v>
      </c>
      <c r="D20" s="230"/>
      <c r="E20" s="231"/>
      <c r="F20" s="165">
        <v>230000</v>
      </c>
      <c r="G20" s="169" t="s">
        <v>261</v>
      </c>
      <c r="L20" s="187"/>
    </row>
    <row r="21" spans="2:12" ht="30" customHeight="1" x14ac:dyDescent="0.2">
      <c r="B21" s="58"/>
      <c r="C21" s="229" t="s">
        <v>311</v>
      </c>
      <c r="D21" s="230"/>
      <c r="E21" s="231"/>
      <c r="F21" s="165">
        <v>197000</v>
      </c>
      <c r="G21" s="169" t="s">
        <v>262</v>
      </c>
      <c r="L21" s="187"/>
    </row>
    <row r="22" spans="2:12" ht="30" customHeight="1" x14ac:dyDescent="0.2">
      <c r="B22" s="58"/>
      <c r="C22" s="229" t="s">
        <v>312</v>
      </c>
      <c r="D22" s="230"/>
      <c r="E22" s="231"/>
      <c r="F22" s="165">
        <v>42000</v>
      </c>
      <c r="G22" s="170"/>
      <c r="L22" s="187"/>
    </row>
    <row r="23" spans="2:12" ht="30" customHeight="1" x14ac:dyDescent="0.2">
      <c r="B23" s="58"/>
      <c r="C23" s="229" t="s">
        <v>313</v>
      </c>
      <c r="D23" s="230"/>
      <c r="E23" s="231"/>
      <c r="F23" s="165">
        <v>260000</v>
      </c>
      <c r="G23" s="170"/>
      <c r="L23" s="187"/>
    </row>
    <row r="24" spans="2:12" ht="30" customHeight="1" x14ac:dyDescent="0.2">
      <c r="B24" s="58"/>
      <c r="C24" s="229" t="s">
        <v>307</v>
      </c>
      <c r="D24" s="230"/>
      <c r="E24" s="231"/>
      <c r="F24" s="165"/>
      <c r="G24" s="13"/>
    </row>
    <row r="25" spans="2:12" ht="30" customHeight="1" x14ac:dyDescent="0.2">
      <c r="B25" s="58"/>
      <c r="C25" s="229" t="s">
        <v>308</v>
      </c>
      <c r="D25" s="230"/>
      <c r="E25" s="231"/>
      <c r="F25" s="165"/>
      <c r="G25" s="13"/>
    </row>
    <row r="26" spans="2:12" ht="30" customHeight="1" x14ac:dyDescent="0.2">
      <c r="B26" s="57" t="s">
        <v>309</v>
      </c>
      <c r="C26" s="54"/>
      <c r="D26" s="55"/>
      <c r="E26" s="56"/>
      <c r="F26" s="165">
        <v>0</v>
      </c>
      <c r="G26" s="11"/>
    </row>
    <row r="27" spans="2:12" ht="30" customHeight="1" x14ac:dyDescent="0.2">
      <c r="B27" s="238" t="s">
        <v>6</v>
      </c>
      <c r="C27" s="239"/>
      <c r="D27" s="239"/>
      <c r="E27" s="240"/>
      <c r="F27" s="165">
        <f>F17+F18+F19+F26</f>
        <v>943000</v>
      </c>
      <c r="G27" s="14"/>
    </row>
  </sheetData>
  <mergeCells count="18">
    <mergeCell ref="B7:E7"/>
    <mergeCell ref="B8:E10"/>
    <mergeCell ref="F8:F10"/>
    <mergeCell ref="B4:E4"/>
    <mergeCell ref="B5:E6"/>
    <mergeCell ref="F5:F6"/>
    <mergeCell ref="B16:E16"/>
    <mergeCell ref="B17:E17"/>
    <mergeCell ref="C20:E20"/>
    <mergeCell ref="B11:E11"/>
    <mergeCell ref="B12:E12"/>
    <mergeCell ref="B13:E13"/>
    <mergeCell ref="C24:E24"/>
    <mergeCell ref="C25:E25"/>
    <mergeCell ref="B27:E27"/>
    <mergeCell ref="C21:E21"/>
    <mergeCell ref="C22:E22"/>
    <mergeCell ref="C23:E23"/>
  </mergeCells>
  <phoneticPr fontId="5"/>
  <hyperlinks>
    <hyperlink ref="I4" location="目次!A1" display="目次" xr:uid="{723AB4DB-47C3-45D0-882E-B7F2DD557477}"/>
    <hyperlink ref="I6" location="'3_収支予算書'!A1" display="様式" xr:uid="{007FF7FF-8593-4C80-AF82-7A5FC54161D6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&amp;R&amp;"BIZ UDゴシック,標準"&amp;20【記入例】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32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11.5546875" style="100" customWidth="1"/>
    <col min="2" max="2" width="4.6640625" style="100" customWidth="1"/>
    <col min="3" max="4" width="8.88671875" style="100"/>
    <col min="5" max="5" width="12.44140625" style="100" customWidth="1"/>
    <col min="6" max="7" width="8.88671875" style="100"/>
    <col min="8" max="8" width="24.88671875" style="100" customWidth="1"/>
    <col min="9" max="16384" width="8.88671875" style="100"/>
  </cols>
  <sheetData>
    <row r="1" spans="1:10" x14ac:dyDescent="0.2">
      <c r="A1" s="203" t="s">
        <v>314</v>
      </c>
      <c r="B1" s="204"/>
      <c r="C1" s="101"/>
      <c r="D1" s="101"/>
      <c r="E1" s="101"/>
      <c r="F1" s="101"/>
      <c r="G1" s="101"/>
    </row>
    <row r="2" spans="1:10" ht="21" x14ac:dyDescent="0.2">
      <c r="A2" s="207" t="s">
        <v>10</v>
      </c>
      <c r="B2" s="207"/>
      <c r="C2" s="207"/>
      <c r="D2" s="207"/>
      <c r="E2" s="207"/>
      <c r="F2" s="207"/>
      <c r="G2" s="207"/>
      <c r="H2" s="207"/>
    </row>
    <row r="3" spans="1:10" ht="22.8" customHeight="1" x14ac:dyDescent="0.2">
      <c r="A3" s="101"/>
      <c r="B3" s="101"/>
      <c r="C3" s="101"/>
      <c r="D3" s="101"/>
      <c r="E3" s="101"/>
      <c r="F3" s="101"/>
      <c r="G3" s="101"/>
      <c r="H3" s="103" t="s">
        <v>11</v>
      </c>
    </row>
    <row r="4" spans="1:10" ht="27" customHeight="1" x14ac:dyDescent="0.2">
      <c r="A4" s="245" t="s">
        <v>12</v>
      </c>
      <c r="B4" s="246"/>
      <c r="C4" s="247"/>
      <c r="D4" s="248"/>
      <c r="E4" s="248"/>
      <c r="F4" s="248"/>
      <c r="G4" s="248"/>
      <c r="H4" s="249"/>
    </row>
    <row r="5" spans="1:10" ht="13.8" customHeight="1" x14ac:dyDescent="0.2">
      <c r="A5" s="250" t="s">
        <v>13</v>
      </c>
      <c r="B5" s="251"/>
      <c r="C5" s="254" t="s">
        <v>14</v>
      </c>
      <c r="D5" s="255"/>
      <c r="E5" s="255"/>
      <c r="F5" s="255"/>
      <c r="G5" s="255"/>
      <c r="H5" s="256"/>
    </row>
    <row r="6" spans="1:10" ht="10.199999999999999" customHeight="1" x14ac:dyDescent="0.2">
      <c r="A6" s="252"/>
      <c r="B6" s="253"/>
      <c r="C6" s="257"/>
      <c r="D6" s="258"/>
      <c r="E6" s="258"/>
      <c r="F6" s="258"/>
      <c r="G6" s="258"/>
      <c r="H6" s="259"/>
    </row>
    <row r="7" spans="1:10" ht="25.05" customHeight="1" x14ac:dyDescent="0.2">
      <c r="A7" s="250" t="s">
        <v>15</v>
      </c>
      <c r="B7" s="251"/>
      <c r="C7" s="254"/>
      <c r="D7" s="277"/>
      <c r="E7" s="277"/>
      <c r="F7" s="277"/>
      <c r="G7" s="277"/>
      <c r="H7" s="278"/>
      <c r="J7" s="48" t="s">
        <v>43</v>
      </c>
    </row>
    <row r="8" spans="1:10" ht="25.05" customHeight="1" x14ac:dyDescent="0.2">
      <c r="A8" s="271"/>
      <c r="B8" s="272"/>
      <c r="C8" s="279"/>
      <c r="D8" s="280"/>
      <c r="E8" s="280"/>
      <c r="F8" s="280"/>
      <c r="G8" s="280"/>
      <c r="H8" s="281"/>
      <c r="J8"/>
    </row>
    <row r="9" spans="1:10" ht="25.05" customHeight="1" x14ac:dyDescent="0.2">
      <c r="A9" s="271"/>
      <c r="B9" s="272"/>
      <c r="C9" s="279"/>
      <c r="D9" s="280"/>
      <c r="E9" s="280"/>
      <c r="F9" s="280"/>
      <c r="G9" s="280"/>
      <c r="H9" s="281"/>
      <c r="J9" s="53" t="s">
        <v>60</v>
      </c>
    </row>
    <row r="10" spans="1:10" ht="25.05" customHeight="1" x14ac:dyDescent="0.2">
      <c r="A10" s="273"/>
      <c r="B10" s="274"/>
      <c r="C10" s="279"/>
      <c r="D10" s="280"/>
      <c r="E10" s="280"/>
      <c r="F10" s="280"/>
      <c r="G10" s="280"/>
      <c r="H10" s="281"/>
      <c r="J10" s="51" t="s">
        <v>188</v>
      </c>
    </row>
    <row r="11" spans="1:10" ht="25.05" customHeight="1" x14ac:dyDescent="0.2">
      <c r="A11" s="273"/>
      <c r="B11" s="274"/>
      <c r="C11" s="279"/>
      <c r="D11" s="280"/>
      <c r="E11" s="280"/>
      <c r="F11" s="280"/>
      <c r="G11" s="280"/>
      <c r="H11" s="281"/>
    </row>
    <row r="12" spans="1:10" ht="25.05" customHeight="1" x14ac:dyDescent="0.2">
      <c r="A12" s="273"/>
      <c r="B12" s="274"/>
      <c r="C12" s="279"/>
      <c r="D12" s="280"/>
      <c r="E12" s="280"/>
      <c r="F12" s="280"/>
      <c r="G12" s="280"/>
      <c r="H12" s="281"/>
    </row>
    <row r="13" spans="1:10" ht="25.05" customHeight="1" x14ac:dyDescent="0.2">
      <c r="A13" s="275"/>
      <c r="B13" s="276"/>
      <c r="C13" s="257"/>
      <c r="D13" s="282"/>
      <c r="E13" s="282"/>
      <c r="F13" s="282"/>
      <c r="G13" s="282"/>
      <c r="H13" s="283"/>
    </row>
    <row r="14" spans="1:10" ht="25.05" customHeight="1" x14ac:dyDescent="0.2">
      <c r="A14" s="295" t="s">
        <v>16</v>
      </c>
      <c r="B14" s="284" t="s">
        <v>17</v>
      </c>
      <c r="C14" s="238" t="s">
        <v>18</v>
      </c>
      <c r="D14" s="240"/>
      <c r="E14" s="16" t="s">
        <v>19</v>
      </c>
      <c r="F14" s="238" t="s">
        <v>20</v>
      </c>
      <c r="G14" s="239"/>
      <c r="H14" s="240"/>
    </row>
    <row r="15" spans="1:10" ht="30" customHeight="1" x14ac:dyDescent="0.2">
      <c r="A15" s="296"/>
      <c r="B15" s="285"/>
      <c r="C15" s="265" t="s">
        <v>21</v>
      </c>
      <c r="D15" s="246"/>
      <c r="E15" s="8"/>
      <c r="F15" s="265"/>
      <c r="G15" s="266"/>
      <c r="H15" s="246"/>
    </row>
    <row r="16" spans="1:10" ht="30" customHeight="1" x14ac:dyDescent="0.2">
      <c r="A16" s="296"/>
      <c r="B16" s="285"/>
      <c r="C16" s="265" t="s">
        <v>22</v>
      </c>
      <c r="D16" s="223"/>
      <c r="E16" s="35"/>
      <c r="F16" s="265"/>
      <c r="G16" s="222"/>
      <c r="H16" s="223"/>
    </row>
    <row r="17" spans="1:8" ht="30.6" customHeight="1" thickBot="1" x14ac:dyDescent="0.25">
      <c r="A17" s="296"/>
      <c r="B17" s="285"/>
      <c r="C17" s="268" t="s">
        <v>23</v>
      </c>
      <c r="D17" s="268"/>
      <c r="E17" s="35"/>
      <c r="F17" s="269"/>
      <c r="G17" s="270"/>
      <c r="H17" s="251"/>
    </row>
    <row r="18" spans="1:8" ht="30" customHeight="1" thickTop="1" x14ac:dyDescent="0.2">
      <c r="A18" s="296"/>
      <c r="B18" s="286"/>
      <c r="C18" s="260" t="s">
        <v>24</v>
      </c>
      <c r="D18" s="261"/>
      <c r="E18" s="157">
        <f>SUM(E15:E17)</f>
        <v>0</v>
      </c>
      <c r="F18" s="262"/>
      <c r="G18" s="263"/>
      <c r="H18" s="264"/>
    </row>
    <row r="19" spans="1:8" ht="20.100000000000001" customHeight="1" x14ac:dyDescent="0.2">
      <c r="A19" s="296"/>
      <c r="B19" s="284" t="s">
        <v>25</v>
      </c>
      <c r="C19" s="238" t="s">
        <v>18</v>
      </c>
      <c r="D19" s="240"/>
      <c r="E19" s="16" t="s">
        <v>19</v>
      </c>
      <c r="F19" s="238" t="s">
        <v>20</v>
      </c>
      <c r="G19" s="239"/>
      <c r="H19" s="240"/>
    </row>
    <row r="20" spans="1:8" ht="30" customHeight="1" x14ac:dyDescent="0.2">
      <c r="A20" s="296"/>
      <c r="B20" s="285"/>
      <c r="C20" s="265"/>
      <c r="D20" s="246"/>
      <c r="E20" s="8"/>
      <c r="F20" s="265"/>
      <c r="G20" s="266"/>
      <c r="H20" s="246"/>
    </row>
    <row r="21" spans="1:8" ht="30" customHeight="1" x14ac:dyDescent="0.2">
      <c r="A21" s="296"/>
      <c r="B21" s="285"/>
      <c r="C21" s="267"/>
      <c r="D21" s="267"/>
      <c r="E21" s="8"/>
      <c r="F21" s="265"/>
      <c r="G21" s="266"/>
      <c r="H21" s="246"/>
    </row>
    <row r="22" spans="1:8" ht="30" customHeight="1" x14ac:dyDescent="0.2">
      <c r="A22" s="296"/>
      <c r="B22" s="285"/>
      <c r="C22" s="267"/>
      <c r="D22" s="267"/>
      <c r="E22" s="8"/>
      <c r="F22" s="265"/>
      <c r="G22" s="266"/>
      <c r="H22" s="246"/>
    </row>
    <row r="23" spans="1:8" ht="30" customHeight="1" x14ac:dyDescent="0.2">
      <c r="A23" s="296"/>
      <c r="B23" s="285"/>
      <c r="C23" s="267"/>
      <c r="D23" s="267"/>
      <c r="E23" s="8"/>
      <c r="F23" s="265"/>
      <c r="G23" s="266"/>
      <c r="H23" s="246"/>
    </row>
    <row r="24" spans="1:8" ht="30" customHeight="1" x14ac:dyDescent="0.2">
      <c r="A24" s="296"/>
      <c r="B24" s="285"/>
      <c r="C24" s="267"/>
      <c r="D24" s="267"/>
      <c r="E24" s="8"/>
      <c r="F24" s="265"/>
      <c r="G24" s="266"/>
      <c r="H24" s="246"/>
    </row>
    <row r="25" spans="1:8" ht="30" customHeight="1" thickBot="1" x14ac:dyDescent="0.25">
      <c r="A25" s="296"/>
      <c r="B25" s="285"/>
      <c r="C25" s="291"/>
      <c r="D25" s="291"/>
      <c r="E25" s="146"/>
      <c r="F25" s="292"/>
      <c r="G25" s="293"/>
      <c r="H25" s="294"/>
    </row>
    <row r="26" spans="1:8" ht="30" customHeight="1" thickTop="1" x14ac:dyDescent="0.2">
      <c r="A26" s="297"/>
      <c r="B26" s="286"/>
      <c r="C26" s="260" t="s">
        <v>26</v>
      </c>
      <c r="D26" s="261"/>
      <c r="E26" s="158">
        <f>SUM(E20:E25)</f>
        <v>0</v>
      </c>
      <c r="F26" s="262"/>
      <c r="G26" s="263"/>
      <c r="H26" s="264"/>
    </row>
    <row r="27" spans="1:8" ht="20.100000000000001" customHeight="1" x14ac:dyDescent="0.2">
      <c r="A27" s="250" t="s">
        <v>27</v>
      </c>
      <c r="B27" s="251"/>
      <c r="C27" s="269"/>
      <c r="D27" s="214"/>
      <c r="E27" s="214"/>
      <c r="F27" s="214"/>
      <c r="G27" s="214"/>
      <c r="H27" s="215"/>
    </row>
    <row r="28" spans="1:8" ht="20.100000000000001" customHeight="1" x14ac:dyDescent="0.2">
      <c r="A28" s="287"/>
      <c r="B28" s="288"/>
      <c r="C28" s="271"/>
      <c r="D28" s="225"/>
      <c r="E28" s="225"/>
      <c r="F28" s="225"/>
      <c r="G28" s="225"/>
      <c r="H28" s="226"/>
    </row>
    <row r="29" spans="1:8" ht="20.100000000000001" customHeight="1" x14ac:dyDescent="0.2">
      <c r="A29" s="289"/>
      <c r="B29" s="290"/>
      <c r="C29" s="252"/>
      <c r="D29" s="217"/>
      <c r="E29" s="217"/>
      <c r="F29" s="217"/>
      <c r="G29" s="217"/>
      <c r="H29" s="218"/>
    </row>
    <row r="30" spans="1:8" ht="20.100000000000001" customHeight="1" x14ac:dyDescent="0.2"/>
    <row r="31" spans="1:8" ht="20.100000000000001" customHeight="1" x14ac:dyDescent="0.2"/>
    <row r="32" spans="1:8" ht="20.100000000000001" customHeight="1" x14ac:dyDescent="0.2"/>
  </sheetData>
  <mergeCells count="47">
    <mergeCell ref="B19:B26"/>
    <mergeCell ref="F22:H22"/>
    <mergeCell ref="C23:D23"/>
    <mergeCell ref="F23:H23"/>
    <mergeCell ref="A27:B29"/>
    <mergeCell ref="C27:H27"/>
    <mergeCell ref="C28:H28"/>
    <mergeCell ref="C29:H29"/>
    <mergeCell ref="C25:D25"/>
    <mergeCell ref="F25:H25"/>
    <mergeCell ref="C26:D26"/>
    <mergeCell ref="F26:H26"/>
    <mergeCell ref="A14:A26"/>
    <mergeCell ref="B14:B18"/>
    <mergeCell ref="C14:D14"/>
    <mergeCell ref="F14:H14"/>
    <mergeCell ref="F16:H16"/>
    <mergeCell ref="C17:D17"/>
    <mergeCell ref="F17:H17"/>
    <mergeCell ref="C15:D15"/>
    <mergeCell ref="A7:B13"/>
    <mergeCell ref="C7:H7"/>
    <mergeCell ref="C8:H8"/>
    <mergeCell ref="C9:H9"/>
    <mergeCell ref="C10:H10"/>
    <mergeCell ref="C11:H11"/>
    <mergeCell ref="C12:H12"/>
    <mergeCell ref="C13:H13"/>
    <mergeCell ref="F15:H15"/>
    <mergeCell ref="C16:D16"/>
    <mergeCell ref="C18:D18"/>
    <mergeCell ref="F18:H18"/>
    <mergeCell ref="F21:H21"/>
    <mergeCell ref="C24:D24"/>
    <mergeCell ref="C22:D22"/>
    <mergeCell ref="F24:H24"/>
    <mergeCell ref="F20:H20"/>
    <mergeCell ref="C21:D21"/>
    <mergeCell ref="C19:D19"/>
    <mergeCell ref="F19:H19"/>
    <mergeCell ref="C20:D20"/>
    <mergeCell ref="A1:B1"/>
    <mergeCell ref="A2:H2"/>
    <mergeCell ref="A4:B4"/>
    <mergeCell ref="C4:H4"/>
    <mergeCell ref="A5:B6"/>
    <mergeCell ref="C5:H6"/>
  </mergeCells>
  <phoneticPr fontId="5"/>
  <hyperlinks>
    <hyperlink ref="J7" location="目次!A1" display="目次" xr:uid="{738FBE12-F4B3-42DC-8E51-A57B3E75B161}"/>
    <hyperlink ref="J9" location="'4_記入例'!A1" display="記入例" xr:uid="{89D96695-FAE9-46E9-95EE-0E07C5FA6D3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21</vt:i4>
      </vt:variant>
    </vt:vector>
  </HeadingPairs>
  <TitlesOfParts>
    <vt:vector size="43" baseType="lpstr">
      <vt:lpstr>目次</vt:lpstr>
      <vt:lpstr>助成対象経費例示</vt:lpstr>
      <vt:lpstr>1_申請書</vt:lpstr>
      <vt:lpstr>1_記入例</vt:lpstr>
      <vt:lpstr>2_事業計画</vt:lpstr>
      <vt:lpstr>2_記入例</vt:lpstr>
      <vt:lpstr>3_収支予算書</vt:lpstr>
      <vt:lpstr>3_記入例</vt:lpstr>
      <vt:lpstr>4_補助事業実施計画書</vt:lpstr>
      <vt:lpstr>4_記入例</vt:lpstr>
      <vt:lpstr>5_役員名簿</vt:lpstr>
      <vt:lpstr>5_記入例</vt:lpstr>
      <vt:lpstr>6_ 実績報告書</vt:lpstr>
      <vt:lpstr>6_ 記入例</vt:lpstr>
      <vt:lpstr>7_事業報告書</vt:lpstr>
      <vt:lpstr>7_記入例</vt:lpstr>
      <vt:lpstr>8_支会決算書</vt:lpstr>
      <vt:lpstr>8_記入例</vt:lpstr>
      <vt:lpstr>9_実施報告書</vt:lpstr>
      <vt:lpstr>9_記入例</vt:lpstr>
      <vt:lpstr>10_精算書</vt:lpstr>
      <vt:lpstr>10_記入例</vt:lpstr>
      <vt:lpstr>'1_記入例'!Print_Area</vt:lpstr>
      <vt:lpstr>'1_申請書'!Print_Area</vt:lpstr>
      <vt:lpstr>'10_記入例'!Print_Area</vt:lpstr>
      <vt:lpstr>'10_精算書'!Print_Area</vt:lpstr>
      <vt:lpstr>'2_記入例'!Print_Area</vt:lpstr>
      <vt:lpstr>'2_事業計画'!Print_Area</vt:lpstr>
      <vt:lpstr>'3_記入例'!Print_Area</vt:lpstr>
      <vt:lpstr>'3_収支予算書'!Print_Area</vt:lpstr>
      <vt:lpstr>'4_記入例'!Print_Area</vt:lpstr>
      <vt:lpstr>'4_補助事業実施計画書'!Print_Area</vt:lpstr>
      <vt:lpstr>'5_記入例'!Print_Area</vt:lpstr>
      <vt:lpstr>'5_役員名簿'!Print_Area</vt:lpstr>
      <vt:lpstr>'6_ 記入例'!Print_Area</vt:lpstr>
      <vt:lpstr>'6_ 実績報告書'!Print_Area</vt:lpstr>
      <vt:lpstr>'7_記入例'!Print_Area</vt:lpstr>
      <vt:lpstr>'7_事業報告書'!Print_Area</vt:lpstr>
      <vt:lpstr>'8_記入例'!Print_Area</vt:lpstr>
      <vt:lpstr>'8_支会決算書'!Print_Area</vt:lpstr>
      <vt:lpstr>'9_記入例'!Print_Area</vt:lpstr>
      <vt:lpstr>'9_実施報告書'!Print_Area</vt:lpstr>
      <vt:lpstr>助成対象経費例示!Print_Area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新潟市東区社会福祉協議会</dc:creator>
  <cp:lastModifiedBy>user</cp:lastModifiedBy>
  <cp:lastPrinted>2025-03-03T09:10:26Z</cp:lastPrinted>
  <dcterms:created xsi:type="dcterms:W3CDTF">2011-04-12T23:56:20Z</dcterms:created>
  <dcterms:modified xsi:type="dcterms:W3CDTF">2025-03-07T05:37:14Z</dcterms:modified>
</cp:coreProperties>
</file>