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4.234\share\東区社協データ\06　広報活動事業\06-2　ホームページ、Facebook\★【掲載データはここへ】東区社協_ホームページ掲載依頼\R5\20230509_子ども食堂助成\"/>
    </mc:Choice>
  </mc:AlternateContent>
  <xr:revisionPtr revIDLastSave="0" documentId="8_{37A105AA-C71F-49AB-986C-8EBFD9C7D3D4}" xr6:coauthVersionLast="47" xr6:coauthVersionMax="47" xr10:uidLastSave="{00000000-0000-0000-0000-000000000000}"/>
  <bookViews>
    <workbookView xWindow="-108" yWindow="-108" windowWidth="23256" windowHeight="12576" activeTab="2"/>
  </bookViews>
  <sheets>
    <sheet name="申請書" sheetId="21" r:id="rId1"/>
    <sheet name="申請書記入例" sheetId="26" r:id="rId2"/>
    <sheet name="実績報告書" sheetId="24" r:id="rId3"/>
  </sheets>
  <calcPr calcId="191029"/>
</workbook>
</file>

<file path=xl/calcChain.xml><?xml version="1.0" encoding="utf-8"?>
<calcChain xmlns="http://schemas.openxmlformats.org/spreadsheetml/2006/main">
  <c r="D40" i="26" l="1"/>
  <c r="D45" i="26"/>
  <c r="D31" i="26"/>
  <c r="D35" i="26"/>
  <c r="D32" i="26"/>
  <c r="J28" i="24"/>
  <c r="D44" i="21"/>
  <c r="D35" i="21"/>
  <c r="D39" i="26"/>
  <c r="D38" i="26"/>
</calcChain>
</file>

<file path=xl/sharedStrings.xml><?xml version="1.0" encoding="utf-8"?>
<sst xmlns="http://schemas.openxmlformats.org/spreadsheetml/2006/main" count="261" uniqueCount="109">
  <si>
    <t>下記のとおり助成金の交付を申請します。</t>
    <rPh sb="0" eb="2">
      <t>カキ</t>
    </rPh>
    <rPh sb="6" eb="9">
      <t>ジョセイキン</t>
    </rPh>
    <rPh sb="10" eb="12">
      <t>コウフ</t>
    </rPh>
    <rPh sb="13" eb="15">
      <t>シンセイ</t>
    </rPh>
    <phoneticPr fontId="2"/>
  </si>
  <si>
    <t>開催名</t>
    <rPh sb="0" eb="2">
      <t>カイサイ</t>
    </rPh>
    <rPh sb="2" eb="3">
      <t>メイ</t>
    </rPh>
    <phoneticPr fontId="2"/>
  </si>
  <si>
    <t>実施地区名</t>
    <rPh sb="0" eb="2">
      <t>ジッシ</t>
    </rPh>
    <rPh sb="2" eb="5">
      <t>チクメイ</t>
    </rPh>
    <phoneticPr fontId="2"/>
  </si>
  <si>
    <t>開催場所</t>
    <rPh sb="0" eb="2">
      <t>カイサイ</t>
    </rPh>
    <rPh sb="2" eb="4">
      <t>バショ</t>
    </rPh>
    <phoneticPr fontId="2"/>
  </si>
  <si>
    <t>所在地</t>
    <rPh sb="0" eb="3">
      <t>ショザイチ</t>
    </rPh>
    <phoneticPr fontId="2"/>
  </si>
  <si>
    <t>開催日</t>
    <rPh sb="0" eb="3">
      <t>カイサイビ</t>
    </rPh>
    <phoneticPr fontId="2"/>
  </si>
  <si>
    <t>開催時間</t>
    <rPh sb="0" eb="2">
      <t>カイサイ</t>
    </rPh>
    <rPh sb="2" eb="4">
      <t>ジカン</t>
    </rPh>
    <phoneticPr fontId="2"/>
  </si>
  <si>
    <t>開催期間</t>
    <rPh sb="0" eb="2">
      <t>カイサイ</t>
    </rPh>
    <rPh sb="2" eb="4">
      <t>キカン</t>
    </rPh>
    <phoneticPr fontId="2"/>
  </si>
  <si>
    <t>開催月数</t>
    <rPh sb="0" eb="2">
      <t>カイサイ</t>
    </rPh>
    <rPh sb="2" eb="4">
      <t>ツキスウ</t>
    </rPh>
    <phoneticPr fontId="2"/>
  </si>
  <si>
    <t>利用者負担金</t>
    <rPh sb="0" eb="3">
      <t>リヨウシャ</t>
    </rPh>
    <rPh sb="3" eb="6">
      <t>フタンキン</t>
    </rPh>
    <phoneticPr fontId="2"/>
  </si>
  <si>
    <t>季節行事</t>
    <rPh sb="0" eb="2">
      <t>キセツ</t>
    </rPh>
    <rPh sb="2" eb="4">
      <t>ギョウジ</t>
    </rPh>
    <phoneticPr fontId="2"/>
  </si>
  <si>
    <t>その他</t>
    <rPh sb="2" eb="3">
      <t>タ</t>
    </rPh>
    <phoneticPr fontId="2"/>
  </si>
  <si>
    <t>収入科目</t>
    <rPh sb="0" eb="2">
      <t>シュウニュウ</t>
    </rPh>
    <rPh sb="2" eb="4">
      <t>カモク</t>
    </rPh>
    <phoneticPr fontId="2"/>
  </si>
  <si>
    <t>助成金（　　　　　　　　）</t>
    <rPh sb="0" eb="3">
      <t>ジョセイキン</t>
    </rPh>
    <phoneticPr fontId="2"/>
  </si>
  <si>
    <t>寄付金</t>
    <rPh sb="0" eb="3">
      <t>キフキン</t>
    </rPh>
    <phoneticPr fontId="2"/>
  </si>
  <si>
    <t>繰越金・その他</t>
    <rPh sb="0" eb="3">
      <t>クリコシキン</t>
    </rPh>
    <rPh sb="6" eb="7">
      <t>タ</t>
    </rPh>
    <phoneticPr fontId="2"/>
  </si>
  <si>
    <t>支出科目</t>
    <rPh sb="0" eb="2">
      <t>シシュツ</t>
    </rPh>
    <rPh sb="2" eb="4">
      <t>カモク</t>
    </rPh>
    <phoneticPr fontId="2"/>
  </si>
  <si>
    <t>申請者</t>
    <rPh sb="0" eb="3">
      <t>シンセイシャ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</si>
  <si>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</si>
  <si>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</si>
  <si>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　　　　　印</t>
    <rPh sb="5" eb="6">
      <t>イン</t>
    </rPh>
    <phoneticPr fontId="2"/>
  </si>
  <si>
    <t>　　連絡先　℡</t>
    <rPh sb="2" eb="5">
      <t>レンラクサキ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</si>
  <si>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</si>
  <si>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合　　計</t>
    <rPh sb="0" eb="1">
      <t>ゴウ</t>
    </rPh>
    <rPh sb="3" eb="4">
      <t>ケイ</t>
    </rPh>
    <phoneticPr fontId="2"/>
  </si>
  <si>
    <t>社会福祉法人新潟市社会福祉協議会　　　　会長　　長谷川　義明　　　　　様</t>
    <rPh sb="0" eb="2">
      <t>シャカイ</t>
    </rPh>
    <rPh sb="2" eb="4">
      <t>フクシ</t>
    </rPh>
    <rPh sb="4" eb="6">
      <t>ホウジン</t>
    </rPh>
    <rPh sb="6" eb="9">
      <t>ニイガタシ</t>
    </rPh>
    <rPh sb="9" eb="11">
      <t>シャカイ</t>
    </rPh>
    <rPh sb="11" eb="13">
      <t>フクシ</t>
    </rPh>
    <rPh sb="13" eb="16">
      <t>キョウギカイ</t>
    </rPh>
    <rPh sb="20" eb="22">
      <t>カイチョウ</t>
    </rPh>
    <rPh sb="24" eb="27">
      <t>ハセガワ</t>
    </rPh>
    <rPh sb="28" eb="30">
      <t>ヨシアキ</t>
    </rPh>
    <rPh sb="35" eb="36">
      <t>サマ</t>
    </rPh>
    <phoneticPr fontId="2"/>
  </si>
  <si>
    <t>（記載例）</t>
    <rPh sb="1" eb="4">
      <t>キサイレイ</t>
    </rPh>
    <phoneticPr fontId="2"/>
  </si>
  <si>
    <t>平成　　年度　地域ふれあい(ふれあい子育てサロン）事業交付申請書</t>
    <rPh sb="0" eb="2">
      <t>ヘイセイ</t>
    </rPh>
    <rPh sb="4" eb="6">
      <t>ネンド</t>
    </rPh>
    <rPh sb="7" eb="9">
      <t>チイキ</t>
    </rPh>
    <rPh sb="18" eb="20">
      <t>コソダ</t>
    </rPh>
    <rPh sb="25" eb="27">
      <t>ジギョウ</t>
    </rPh>
    <rPh sb="27" eb="29">
      <t>コウフ</t>
    </rPh>
    <rPh sb="29" eb="32">
      <t>シンセイショ</t>
    </rPh>
    <phoneticPr fontId="2"/>
  </si>
  <si>
    <t>協力関係団体</t>
    <rPh sb="0" eb="2">
      <t>キョウリョク</t>
    </rPh>
    <rPh sb="2" eb="4">
      <t>カンケイ</t>
    </rPh>
    <rPh sb="4" eb="6">
      <t>ダンタイ</t>
    </rPh>
    <phoneticPr fontId="2"/>
  </si>
  <si>
    <t>　平成１５年　　月から平成１６年　　月まで</t>
    <rPh sb="1" eb="3">
      <t>ヘイセイ</t>
    </rPh>
    <rPh sb="5" eb="6">
      <t>ネン</t>
    </rPh>
    <rPh sb="8" eb="9">
      <t>ツキ</t>
    </rPh>
    <rPh sb="11" eb="13">
      <t>ヘイセイ</t>
    </rPh>
    <rPh sb="15" eb="16">
      <t>ネン</t>
    </rPh>
    <rPh sb="18" eb="19">
      <t>ツキ</t>
    </rPh>
    <phoneticPr fontId="2"/>
  </si>
  <si>
    <t>(具体的な事業内容）</t>
    <rPh sb="1" eb="4">
      <t>グタイテキ</t>
    </rPh>
    <rPh sb="5" eb="7">
      <t>ジギョウ</t>
    </rPh>
    <rPh sb="7" eb="9">
      <t>ナイヨウ</t>
    </rPh>
    <phoneticPr fontId="2"/>
  </si>
  <si>
    <t>金    額</t>
    <rPh sb="0" eb="1">
      <t>キン</t>
    </rPh>
    <rPh sb="5" eb="6">
      <t>ガク</t>
    </rPh>
    <phoneticPr fontId="2"/>
  </si>
  <si>
    <t>金     額</t>
    <rPh sb="0" eb="1">
      <t>キン</t>
    </rPh>
    <rPh sb="6" eb="7">
      <t>ガク</t>
    </rPh>
    <phoneticPr fontId="2"/>
  </si>
  <si>
    <t>会　食</t>
    <rPh sb="0" eb="1">
      <t>カイ</t>
    </rPh>
    <rPh sb="2" eb="3">
      <t>ショク</t>
    </rPh>
    <phoneticPr fontId="2"/>
  </si>
  <si>
    <t>１回ごとの参加者数</t>
    <rPh sb="1" eb="2">
      <t>カイ</t>
    </rPh>
    <rPh sb="5" eb="8">
      <t>サンカシャ</t>
    </rPh>
    <rPh sb="8" eb="9">
      <t>スウ</t>
    </rPh>
    <phoneticPr fontId="2"/>
  </si>
  <si>
    <t>活　動　内　容　　　　　　　　　　（実施項目に○）</t>
    <rPh sb="0" eb="1">
      <t>カツ</t>
    </rPh>
    <rPh sb="2" eb="3">
      <t>ドウ</t>
    </rPh>
    <rPh sb="4" eb="5">
      <t>ナイ</t>
    </rPh>
    <rPh sb="6" eb="7">
      <t>カタチ</t>
    </rPh>
    <rPh sb="18" eb="20">
      <t>ジッシ</t>
    </rPh>
    <rPh sb="20" eb="22">
      <t>コウモク</t>
    </rPh>
    <phoneticPr fontId="2"/>
  </si>
  <si>
    <t>参　加　者　人　数</t>
    <rPh sb="0" eb="1">
      <t>サン</t>
    </rPh>
    <rPh sb="2" eb="3">
      <t>カ</t>
    </rPh>
    <rPh sb="4" eb="5">
      <t>シャ</t>
    </rPh>
    <rPh sb="6" eb="7">
      <t>ジン</t>
    </rPh>
    <rPh sb="8" eb="9">
      <t>カズ</t>
    </rPh>
    <phoneticPr fontId="2"/>
  </si>
  <si>
    <t>合　計</t>
    <rPh sb="0" eb="1">
      <t>ゴウ</t>
    </rPh>
    <rPh sb="2" eb="3">
      <t>ケイ</t>
    </rPh>
    <phoneticPr fontId="2"/>
  </si>
  <si>
    <t>内訳・内容</t>
    <rPh sb="0" eb="1">
      <t>ウチ</t>
    </rPh>
    <rPh sb="1" eb="2">
      <t>ヤク</t>
    </rPh>
    <rPh sb="3" eb="4">
      <t>ウチ</t>
    </rPh>
    <rPh sb="4" eb="5">
      <t>カタチ</t>
    </rPh>
    <phoneticPr fontId="2"/>
  </si>
  <si>
    <t>会場費</t>
    <rPh sb="0" eb="2">
      <t>カイジョウ</t>
    </rPh>
    <rPh sb="2" eb="3">
      <t>ヒ</t>
    </rPh>
    <phoneticPr fontId="2"/>
  </si>
  <si>
    <t>ボランティア保険料</t>
    <rPh sb="6" eb="8">
      <t>ホケン</t>
    </rPh>
    <rPh sb="8" eb="9">
      <t>リョウ</t>
    </rPh>
    <phoneticPr fontId="2"/>
  </si>
  <si>
    <t xml:space="preserve">事業収支予算                                                                                               </t>
    <rPh sb="0" eb="2">
      <t>ジギョウ</t>
    </rPh>
    <rPh sb="2" eb="4">
      <t>シュウシ</t>
    </rPh>
    <rPh sb="4" eb="6">
      <t>ヨサン</t>
    </rPh>
    <phoneticPr fontId="2"/>
  </si>
  <si>
    <t>後援・講話など</t>
    <rPh sb="0" eb="2">
      <t>コウエン</t>
    </rPh>
    <rPh sb="3" eb="5">
      <t>コウワ</t>
    </rPh>
    <phoneticPr fontId="2"/>
  </si>
  <si>
    <t>社会福祉法人 新潟市社会福祉協議会</t>
    <phoneticPr fontId="2"/>
  </si>
  <si>
    <t>／</t>
    <phoneticPr fontId="2"/>
  </si>
  <si>
    <t>レクリェーション</t>
    <phoneticPr fontId="2"/>
  </si>
  <si>
    <t>フリー</t>
    <phoneticPr fontId="2"/>
  </si>
  <si>
    <t>（単位：円）</t>
    <phoneticPr fontId="2"/>
  </si>
  <si>
    <t>下記のとおり助成金の交付を申請します。</t>
    <phoneticPr fontId="2"/>
  </si>
  <si>
    <t>代表者住所</t>
    <rPh sb="0" eb="2">
      <t>ダイヒョウ</t>
    </rPh>
    <rPh sb="2" eb="3">
      <t>シャ</t>
    </rPh>
    <rPh sb="3" eb="5">
      <t>ジュウショ</t>
    </rPh>
    <phoneticPr fontId="2"/>
  </si>
  <si>
    <t>新潟市東区○○</t>
    <rPh sb="0" eb="3">
      <t>ニイガタシ</t>
    </rPh>
    <rPh sb="3" eb="5">
      <t>ヒガシク</t>
    </rPh>
    <phoneticPr fontId="2"/>
  </si>
  <si>
    <t>○○自治会</t>
    <rPh sb="2" eb="5">
      <t>ジチカイ</t>
    </rPh>
    <phoneticPr fontId="2"/>
  </si>
  <si>
    <t>○</t>
    <phoneticPr fontId="2"/>
  </si>
  <si>
    <t>＠560円×12月</t>
    <rPh sb="4" eb="5">
      <t>エン</t>
    </rPh>
    <rPh sb="8" eb="9">
      <t>ツキ</t>
    </rPh>
    <phoneticPr fontId="2"/>
  </si>
  <si>
    <t>＠2,000円×12月</t>
    <rPh sb="6" eb="7">
      <t>エン</t>
    </rPh>
    <rPh sb="10" eb="11">
      <t>ツキ</t>
    </rPh>
    <phoneticPr fontId="2"/>
  </si>
  <si>
    <t>例</t>
    <rPh sb="0" eb="1">
      <t>レイ</t>
    </rPh>
    <phoneticPr fontId="2"/>
  </si>
  <si>
    <t>合計</t>
    <rPh sb="0" eb="2">
      <t>ゴウケイ</t>
    </rPh>
    <phoneticPr fontId="2"/>
  </si>
  <si>
    <r>
      <t>　　連絡先　TEL　</t>
    </r>
    <r>
      <rPr>
        <sz val="14"/>
        <rFont val="ＭＳ Ｐ明朝"/>
        <family val="1"/>
        <charset val="128"/>
      </rPr>
      <t>○○○-△△△△</t>
    </r>
    <rPh sb="2" eb="5">
      <t>レンラクサキ</t>
    </rPh>
    <phoneticPr fontId="2"/>
  </si>
  <si>
    <t>○○自治会館</t>
    <rPh sb="2" eb="4">
      <t>ジチ</t>
    </rPh>
    <rPh sb="4" eb="6">
      <t>カイカン</t>
    </rPh>
    <phoneticPr fontId="2"/>
  </si>
  <si>
    <t>新潟市東区＊＊＊＊＊＊＊＊</t>
    <rPh sb="0" eb="3">
      <t>ニイガタシ</t>
    </rPh>
    <rPh sb="3" eb="4">
      <t>ヒガシ</t>
    </rPh>
    <rPh sb="4" eb="5">
      <t>ク</t>
    </rPh>
    <phoneticPr fontId="2"/>
  </si>
  <si>
    <t>毎月第一水曜</t>
    <rPh sb="0" eb="2">
      <t>マイツキ</t>
    </rPh>
    <rPh sb="2" eb="4">
      <t>ダイイチ</t>
    </rPh>
    <rPh sb="4" eb="6">
      <t>スイヨウ</t>
    </rPh>
    <phoneticPr fontId="2"/>
  </si>
  <si>
    <t>10：00～12：00</t>
    <phoneticPr fontId="2"/>
  </si>
  <si>
    <t>○○地区</t>
    <rPh sb="2" eb="4">
      <t>チク</t>
    </rPh>
    <phoneticPr fontId="2"/>
  </si>
  <si>
    <t>本間　花子</t>
    <rPh sb="0" eb="2">
      <t>ホンマ</t>
    </rPh>
    <rPh sb="3" eb="5">
      <t>ハナコ</t>
    </rPh>
    <phoneticPr fontId="2"/>
  </si>
  <si>
    <t>社会福祉法人 新潟市社会福祉協議会
　　　　　　　東区社会福祉協議会</t>
    <rPh sb="25" eb="27">
      <t>ヒガシク</t>
    </rPh>
    <rPh sb="27" eb="29">
      <t>シャカイ</t>
    </rPh>
    <rPh sb="29" eb="31">
      <t>フクシ</t>
    </rPh>
    <rPh sb="31" eb="34">
      <t>キョウギカイ</t>
    </rPh>
    <phoneticPr fontId="2"/>
  </si>
  <si>
    <t>会場名　　</t>
    <rPh sb="0" eb="2">
      <t>カイジョウ</t>
    </rPh>
    <rPh sb="2" eb="3">
      <t>メイ</t>
    </rPh>
    <phoneticPr fontId="2"/>
  </si>
  <si>
    <t>実施内容</t>
    <rPh sb="0" eb="2">
      <t>ジッシ</t>
    </rPh>
    <rPh sb="2" eb="4">
      <t>ナイヨウ</t>
    </rPh>
    <phoneticPr fontId="2"/>
  </si>
  <si>
    <t xml:space="preserve">会場費　　　　　　　　　　　(①)        </t>
    <rPh sb="0" eb="2">
      <t>カイジョウ</t>
    </rPh>
    <rPh sb="2" eb="3">
      <t>ヒ</t>
    </rPh>
    <phoneticPr fontId="2"/>
  </si>
  <si>
    <t>その他(④)</t>
    <rPh sb="2" eb="3">
      <t>タ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</si>
  <si>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</si>
  <si>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</si>
  <si>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合    計　　            　　(①＋②＋　　③+④)</t>
    <rPh sb="0" eb="1">
      <t>ゴウ</t>
    </rPh>
    <rPh sb="5" eb="6">
      <t>ケイ</t>
    </rPh>
    <phoneticPr fontId="2"/>
  </si>
  <si>
    <t>ボランティア</t>
    <phoneticPr fontId="2"/>
  </si>
  <si>
    <t>保険料　(②)</t>
    <rPh sb="0" eb="2">
      <t>ホケン</t>
    </rPh>
    <rPh sb="2" eb="3">
      <t>リョウ</t>
    </rPh>
    <phoneticPr fontId="2"/>
  </si>
  <si>
    <t>新潟市東区</t>
    <rPh sb="0" eb="3">
      <t>ニイガタシ</t>
    </rPh>
    <rPh sb="3" eb="5">
      <t>ヒガシク</t>
    </rPh>
    <phoneticPr fontId="2"/>
  </si>
  <si>
    <t>月</t>
    <rPh sb="0" eb="1">
      <t>ツキ</t>
    </rPh>
    <phoneticPr fontId="2"/>
  </si>
  <si>
    <t xml:space="preserve"> 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</si>
  <si>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</si>
  <si>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年　月から令和　年　月まで</t>
    <rPh sb="0" eb="2">
      <t>レイワ</t>
    </rPh>
    <rPh sb="3" eb="4">
      <t>ネン</t>
    </rPh>
    <rPh sb="5" eb="6">
      <t>ツキ</t>
    </rPh>
    <rPh sb="8" eb="10">
      <t>レイワ</t>
    </rPh>
    <rPh sb="11" eb="12">
      <t>ネン</t>
    </rPh>
    <rPh sb="13" eb="14">
      <t>ツキ</t>
    </rPh>
    <phoneticPr fontId="2"/>
  </si>
  <si>
    <t>（単位：円）</t>
    <rPh sb="1" eb="3">
      <t>タンイ</t>
    </rPh>
    <rPh sb="4" eb="5">
      <t>エン</t>
    </rPh>
    <phoneticPr fontId="2"/>
  </si>
  <si>
    <t xml:space="preserve">  　会 長　　新保　正樹　様</t>
    <rPh sb="3" eb="4">
      <t>カイ</t>
    </rPh>
    <rPh sb="5" eb="6">
      <t>チョウ</t>
    </rPh>
    <rPh sb="8" eb="10">
      <t>シンボ</t>
    </rPh>
    <rPh sb="11" eb="13">
      <t>マサキ</t>
    </rPh>
    <rPh sb="14" eb="15">
      <t>サマ</t>
    </rPh>
    <phoneticPr fontId="2"/>
  </si>
  <si>
    <t xml:space="preserve">   東区社会福祉協議会    会 長　 新保　正樹  　様</t>
    <rPh sb="3" eb="5">
      <t>ヒガシク</t>
    </rPh>
    <rPh sb="5" eb="7">
      <t>シャカイ</t>
    </rPh>
    <rPh sb="7" eb="9">
      <t>フクシ</t>
    </rPh>
    <rPh sb="9" eb="12">
      <t>キョウギカイ</t>
    </rPh>
    <rPh sb="16" eb="17">
      <t>カイ</t>
    </rPh>
    <rPh sb="18" eb="19">
      <t>チョウ</t>
    </rPh>
    <rPh sb="21" eb="23">
      <t>シンボ</t>
    </rPh>
    <rPh sb="24" eb="26">
      <t>マサキ</t>
    </rPh>
    <rPh sb="29" eb="30">
      <t>サマ</t>
    </rPh>
    <phoneticPr fontId="2"/>
  </si>
  <si>
    <t xml:space="preserve">   東区社会福祉協議会    会 長  　新保　正樹    様</t>
    <rPh sb="3" eb="5">
      <t>ヒガシク</t>
    </rPh>
    <rPh sb="5" eb="7">
      <t>シャカイ</t>
    </rPh>
    <rPh sb="7" eb="9">
      <t>フクシ</t>
    </rPh>
    <rPh sb="9" eb="12">
      <t>キョウギカイ</t>
    </rPh>
    <rPh sb="16" eb="17">
      <t>カイ</t>
    </rPh>
    <rPh sb="18" eb="19">
      <t>チョウ</t>
    </rPh>
    <rPh sb="22" eb="24">
      <t>シンボ</t>
    </rPh>
    <rPh sb="25" eb="27">
      <t>マサキ</t>
    </rPh>
    <rPh sb="31" eb="32">
      <t>サマ</t>
    </rPh>
    <phoneticPr fontId="2"/>
  </si>
  <si>
    <t xml:space="preserve">  　　　</t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</si>
  <si>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</si>
  <si>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</si>
  <si>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食材費
消耗品費 (③)</t>
    <rPh sb="0" eb="3">
      <t>ショクザイヒ</t>
    </rPh>
    <rPh sb="4" eb="7">
      <t>ショウモウヒン</t>
    </rPh>
    <rPh sb="7" eb="8">
      <t>ヒ</t>
    </rPh>
    <phoneticPr fontId="2"/>
  </si>
  <si>
    <t>　連絡先　</t>
    <phoneticPr fontId="2"/>
  </si>
  <si>
    <t>　TEL</t>
    <phoneticPr fontId="2"/>
  </si>
  <si>
    <t>メールアドレス</t>
    <phoneticPr fontId="2"/>
  </si>
  <si>
    <t>○○子ども食堂</t>
    <rPh sb="2" eb="3">
      <t>コ</t>
    </rPh>
    <rPh sb="5" eb="7">
      <t>ショクドウ</t>
    </rPh>
    <phoneticPr fontId="2"/>
  </si>
  <si>
    <t>食材費</t>
    <rPh sb="0" eb="3">
      <t>ショクザイヒ</t>
    </rPh>
    <phoneticPr fontId="2"/>
  </si>
  <si>
    <t>＠4,500円×12月</t>
    <rPh sb="6" eb="7">
      <t>エン</t>
    </rPh>
    <rPh sb="10" eb="11">
      <t>ツキ</t>
    </rPh>
    <phoneticPr fontId="2"/>
  </si>
  <si>
    <t>＠100×30人×12月　＠200円×10人×12月</t>
    <rPh sb="7" eb="8">
      <t>ニン</t>
    </rPh>
    <rPh sb="11" eb="12">
      <t>ツキ</t>
    </rPh>
    <rPh sb="17" eb="18">
      <t>エン</t>
    </rPh>
    <rPh sb="21" eb="22">
      <t>ヒト</t>
    </rPh>
    <rPh sb="25" eb="26">
      <t>ツキ</t>
    </rPh>
    <phoneticPr fontId="2"/>
  </si>
  <si>
    <t>お弁当</t>
    <rPh sb="1" eb="3">
      <t>ベントウ</t>
    </rPh>
    <phoneticPr fontId="2"/>
  </si>
  <si>
    <t>パントリー</t>
    <phoneticPr fontId="2"/>
  </si>
  <si>
    <t>令和5年4月から令和6年3月まで</t>
    <rPh sb="0" eb="1">
      <t>レイ</t>
    </rPh>
    <rPh sb="1" eb="2">
      <t>ワ</t>
    </rPh>
    <rPh sb="3" eb="4">
      <t>ネン</t>
    </rPh>
    <rPh sb="4" eb="5">
      <t>ヘイネン</t>
    </rPh>
    <rPh sb="5" eb="6">
      <t>ツキ</t>
    </rPh>
    <rPh sb="8" eb="10">
      <t>レイワ</t>
    </rPh>
    <rPh sb="11" eb="12">
      <t>ネン</t>
    </rPh>
    <rPh sb="12" eb="13">
      <t>ヘイネン</t>
    </rPh>
    <rPh sb="13" eb="14">
      <t>ツキ</t>
    </rPh>
    <phoneticPr fontId="2"/>
  </si>
  <si>
    <t>子ども　100円　　大人　200円</t>
    <rPh sb="0" eb="1">
      <t>コ</t>
    </rPh>
    <rPh sb="7" eb="8">
      <t>エン</t>
    </rPh>
    <rPh sb="10" eb="12">
      <t>オトナ</t>
    </rPh>
    <rPh sb="16" eb="17">
      <t>エン</t>
    </rPh>
    <phoneticPr fontId="2"/>
  </si>
  <si>
    <t xml:space="preserve"> 大人（　10　）人　子ども（　30　）人　 関係者（　4　）人　ボランティア（　6　）人  　合計（　50　）人</t>
    <rPh sb="11" eb="12">
      <t>コ</t>
    </rPh>
    <rPh sb="23" eb="26">
      <t>カンケイシャ</t>
    </rPh>
    <rPh sb="31" eb="32">
      <t>ニン</t>
    </rPh>
    <phoneticPr fontId="2"/>
  </si>
  <si>
    <t xml:space="preserve"> 大人（　　　）人　子ども（　　　）人　 関係者　（　　）人　ボランティア（　　　）人  　合計（　　　）人</t>
    <rPh sb="10" eb="11">
      <t>コ</t>
    </rPh>
    <rPh sb="21" eb="24">
      <t>カンケイシャ</t>
    </rPh>
    <rPh sb="29" eb="30">
      <t>ニン</t>
    </rPh>
    <phoneticPr fontId="2"/>
  </si>
  <si>
    <t>消耗品</t>
    <rPh sb="0" eb="3">
      <t>ショウモウヒン</t>
    </rPh>
    <phoneticPr fontId="2"/>
  </si>
  <si>
    <t>＠8,000円×12回</t>
    <rPh sb="6" eb="7">
      <t>エン</t>
    </rPh>
    <rPh sb="10" eb="11">
      <t>カイ</t>
    </rPh>
    <phoneticPr fontId="2"/>
  </si>
  <si>
    <t>12月</t>
    <rPh sb="2" eb="3">
      <t>ゲツ</t>
    </rPh>
    <phoneticPr fontId="2"/>
  </si>
  <si>
    <t>容器代、印刷代、消毒用品</t>
    <rPh sb="0" eb="2">
      <t>ヨウキダイ</t>
    </rPh>
    <rPh sb="2" eb="3">
      <t>ダイ</t>
    </rPh>
    <rPh sb="4" eb="6">
      <t>インサツ</t>
    </rPh>
    <rPh sb="6" eb="7">
      <t>ダイ</t>
    </rPh>
    <rPh sb="8" eb="10">
      <t>ショウドク</t>
    </rPh>
    <rPh sb="10" eb="12">
      <t>ヨウヒン</t>
    </rPh>
    <phoneticPr fontId="2"/>
  </si>
  <si>
    <t>子ども達への食事提供を通し、子どもがひとりでも安心して行ける”居場所”を毎月開催する。また、食事とともに学習支援や遊びの場を提供し、地域の子どもを中心として多世代が交流できる機会をつくる。</t>
    <rPh sb="0" eb="1">
      <t>コ</t>
    </rPh>
    <rPh sb="3" eb="4">
      <t>タチ</t>
    </rPh>
    <rPh sb="6" eb="8">
      <t>ショクジ</t>
    </rPh>
    <rPh sb="8" eb="10">
      <t>テイキョウ</t>
    </rPh>
    <rPh sb="11" eb="12">
      <t>トオ</t>
    </rPh>
    <rPh sb="14" eb="15">
      <t>コ</t>
    </rPh>
    <rPh sb="15" eb="16">
      <t>オヤコ</t>
    </rPh>
    <rPh sb="23" eb="25">
      <t>アンシン</t>
    </rPh>
    <rPh sb="27" eb="28">
      <t>イ</t>
    </rPh>
    <rPh sb="46" eb="48">
      <t>ショクジ</t>
    </rPh>
    <rPh sb="52" eb="54">
      <t>ガクシュウ</t>
    </rPh>
    <rPh sb="54" eb="56">
      <t>シエン</t>
    </rPh>
    <rPh sb="57" eb="58">
      <t>アソ</t>
    </rPh>
    <rPh sb="60" eb="61">
      <t>バ</t>
    </rPh>
    <rPh sb="62" eb="64">
      <t>テイキョウ</t>
    </rPh>
    <rPh sb="66" eb="68">
      <t>チイキ</t>
    </rPh>
    <rPh sb="69" eb="70">
      <t>コ</t>
    </rPh>
    <rPh sb="73" eb="75">
      <t>チュウシン</t>
    </rPh>
    <rPh sb="78" eb="81">
      <t>タセダイ</t>
    </rPh>
    <rPh sb="82" eb="84">
      <t>コウリュウ</t>
    </rPh>
    <rPh sb="87" eb="89">
      <t>キカイ</t>
    </rPh>
    <phoneticPr fontId="2"/>
  </si>
  <si>
    <t>令和　　年度　子ども食堂運営助成事業交付申請書</t>
    <rPh sb="0" eb="2">
      <t>レイワ</t>
    </rPh>
    <rPh sb="4" eb="6">
      <t>ネンド</t>
    </rPh>
    <rPh sb="7" eb="8">
      <t>コ</t>
    </rPh>
    <rPh sb="10" eb="12">
      <t>ショクドウ</t>
    </rPh>
    <rPh sb="12" eb="14">
      <t>ウンエイ</t>
    </rPh>
    <rPh sb="14" eb="16">
      <t>ジョセイ</t>
    </rPh>
    <rPh sb="16" eb="18">
      <t>ジギョウ</t>
    </rPh>
    <rPh sb="18" eb="20">
      <t>コウフ</t>
    </rPh>
    <rPh sb="20" eb="23">
      <t>シンセイショ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</si>
  <si>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</si>
  <si>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令和○年度　子ども食堂運営助成事業交付申請書</t>
    <rPh sb="0" eb="2">
      <t>レイワ</t>
    </rPh>
    <rPh sb="3" eb="5">
      <t>ネンド</t>
    </rPh>
    <rPh sb="6" eb="7">
      <t>コ</t>
    </rPh>
    <rPh sb="9" eb="11">
      <t>ショクドウ</t>
    </rPh>
    <rPh sb="11" eb="13">
      <t>ウンエイ</t>
    </rPh>
    <rPh sb="13" eb="15">
      <t>ジョセイ</t>
    </rPh>
    <rPh sb="15" eb="17">
      <t>ジギョウ</t>
    </rPh>
    <rPh sb="17" eb="19">
      <t>コウフ</t>
    </rPh>
    <rPh sb="19" eb="22">
      <t>シンセイショ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</si>
  <si>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</si>
  <si>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　年度　子ども食堂運営助成金実績報告書</t>
    <rPh sb="0" eb="2">
      <t>レイワ</t>
    </rPh>
    <rPh sb="3" eb="5">
      <t>ネンド</t>
    </rPh>
    <rPh sb="6" eb="7">
      <t>コ</t>
    </rPh>
    <rPh sb="9" eb="11">
      <t>ショクドウ</t>
    </rPh>
    <rPh sb="11" eb="13">
      <t>ウンエイ</t>
    </rPh>
    <rPh sb="13" eb="16">
      <t>ジョセイキン</t>
    </rPh>
    <rPh sb="15" eb="16">
      <t>キン</t>
    </rPh>
    <rPh sb="16" eb="18">
      <t>ジッセキ</t>
    </rPh>
    <rPh sb="18" eb="21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</si>
</sst>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E"/>
      <family val="3"/>
      <charset val="128"/>
    </font>
    <font>
      <sz val="14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2"/>
      <name val="ＭＳ ゴシック"/>
      <family val="3"/>
      <charset val="128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6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distributed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9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distributed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1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11" xfId="0" applyFont="1" applyBorder="1" applyAlignment="1">
      <alignment horizontal="distributed" vertical="center"/>
    </xf>
    <xf numFmtId="0" fontId="11" fillId="0" borderId="20" xfId="0" applyFont="1" applyBorder="1" applyAlignment="1">
      <alignment vertical="top"/>
    </xf>
    <xf numFmtId="0" fontId="11" fillId="0" borderId="21" xfId="0" applyFont="1" applyBorder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/>
    </xf>
    <xf numFmtId="38" fontId="11" fillId="0" borderId="0" xfId="0" applyNumberFormat="1" applyFo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horizontal="right" vertical="center"/>
    </xf>
    <xf numFmtId="0" fontId="0" fillId="0" borderId="24" xfId="0" applyBorder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7" fillId="24" borderId="27" xfId="0" applyFont="1" applyFill="1" applyBorder="1" applyAlignment="1">
      <alignment horizontal="center" vertical="center"/>
    </xf>
    <xf numFmtId="0" fontId="0" fillId="24" borderId="27" xfId="0" applyFill="1" applyBorder="1">
      <alignment vertical="center"/>
    </xf>
    <xf numFmtId="0" fontId="0" fillId="24" borderId="28" xfId="0" applyFill="1" applyBorder="1">
      <alignment vertical="center"/>
    </xf>
    <xf numFmtId="0" fontId="0" fillId="24" borderId="29" xfId="0" applyFill="1" applyBorder="1">
      <alignment vertical="center"/>
    </xf>
    <xf numFmtId="0" fontId="10" fillId="24" borderId="30" xfId="0" applyFont="1" applyFill="1" applyBorder="1" applyAlignment="1">
      <alignment horizontal="center" vertical="center"/>
    </xf>
    <xf numFmtId="0" fontId="0" fillId="24" borderId="31" xfId="0" applyFill="1" applyBorder="1">
      <alignment vertical="center"/>
    </xf>
    <xf numFmtId="0" fontId="0" fillId="24" borderId="32" xfId="0" applyFill="1" applyBorder="1">
      <alignment vertical="center"/>
    </xf>
    <xf numFmtId="0" fontId="0" fillId="24" borderId="33" xfId="0" applyFill="1" applyBorder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35" fillId="0" borderId="14" xfId="0" applyFont="1" applyBorder="1" applyAlignment="1">
      <alignment horizontal="center" vertical="center" wrapText="1" shrinkToFit="1"/>
    </xf>
    <xf numFmtId="0" fontId="11" fillId="0" borderId="0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distributed" vertical="distributed"/>
    </xf>
    <xf numFmtId="0" fontId="11" fillId="0" borderId="18" xfId="0" applyFont="1" applyBorder="1" applyAlignment="1">
      <alignment horizontal="distributed" vertical="distributed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1" fillId="0" borderId="48" xfId="0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38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16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38" fontId="11" fillId="0" borderId="14" xfId="33" applyFont="1" applyBorder="1" applyAlignment="1">
      <alignment horizontal="center" vertical="center"/>
    </xf>
    <xf numFmtId="38" fontId="14" fillId="0" borderId="16" xfId="33" applyFont="1" applyBorder="1" applyAlignment="1">
      <alignment horizontal="right" vertical="center"/>
    </xf>
    <xf numFmtId="38" fontId="14" fillId="0" borderId="18" xfId="33" applyFont="1" applyBorder="1" applyAlignment="1">
      <alignment horizontal="right" vertical="center"/>
    </xf>
    <xf numFmtId="0" fontId="11" fillId="0" borderId="60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14" xfId="0" applyFont="1" applyBorder="1" applyAlignment="1">
      <alignment horizontal="distributed" vertical="center"/>
    </xf>
    <xf numFmtId="38" fontId="11" fillId="0" borderId="15" xfId="33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2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vertical="center" textRotation="255" shrinkToFit="1" readingOrder="1"/>
    </xf>
    <xf numFmtId="0" fontId="11" fillId="0" borderId="58" xfId="0" applyFont="1" applyBorder="1" applyAlignment="1">
      <alignment vertical="center" textRotation="255" shrinkToFit="1" readingOrder="1"/>
    </xf>
    <xf numFmtId="0" fontId="11" fillId="0" borderId="59" xfId="0" applyFont="1" applyBorder="1" applyAlignment="1">
      <alignment vertical="center" textRotation="255" shrinkToFit="1" readingOrder="1"/>
    </xf>
    <xf numFmtId="0" fontId="7" fillId="0" borderId="42" xfId="0" applyFont="1" applyBorder="1">
      <alignment vertical="center"/>
    </xf>
    <xf numFmtId="0" fontId="7" fillId="0" borderId="38" xfId="0" applyFont="1" applyBorder="1">
      <alignment vertical="center"/>
    </xf>
    <xf numFmtId="58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8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40" xfId="0" applyFont="1" applyBorder="1">
      <alignment vertical="center"/>
    </xf>
    <xf numFmtId="38" fontId="11" fillId="0" borderId="14" xfId="33" applyFont="1" applyBorder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3" xfId="0" applyFont="1" applyBorder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11" fillId="0" borderId="54" xfId="0" applyFont="1" applyBorder="1" applyAlignment="1">
      <alignment vertical="center" readingOrder="1"/>
    </xf>
    <xf numFmtId="0" fontId="11" fillId="0" borderId="37" xfId="0" applyFont="1" applyBorder="1" applyAlignment="1">
      <alignment vertical="center" textRotation="255" shrinkToFit="1" readingOrder="1"/>
    </xf>
    <xf numFmtId="0" fontId="11" fillId="0" borderId="11" xfId="0" applyFont="1" applyBorder="1" applyAlignment="1">
      <alignment vertical="center" textRotation="255" shrinkToFit="1" readingOrder="1"/>
    </xf>
    <xf numFmtId="0" fontId="11" fillId="0" borderId="18" xfId="0" applyFont="1" applyBorder="1" applyAlignment="1">
      <alignment vertical="center" textRotation="255" shrinkToFit="1" readingOrder="1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38" fontId="11" fillId="0" borderId="34" xfId="33" applyFont="1" applyBorder="1" applyAlignment="1">
      <alignment horizontal="right" vertical="center"/>
    </xf>
    <xf numFmtId="38" fontId="11" fillId="0" borderId="34" xfId="33" applyFont="1" applyBorder="1">
      <alignment vertical="center"/>
    </xf>
    <xf numFmtId="0" fontId="11" fillId="0" borderId="34" xfId="0" applyFont="1" applyBorder="1">
      <alignment vertical="center"/>
    </xf>
    <xf numFmtId="0" fontId="11" fillId="0" borderId="49" xfId="0" applyFont="1" applyBorder="1">
      <alignment vertical="center"/>
    </xf>
    <xf numFmtId="38" fontId="11" fillId="0" borderId="16" xfId="33" applyFont="1" applyBorder="1">
      <alignment vertical="center"/>
    </xf>
    <xf numFmtId="38" fontId="11" fillId="0" borderId="18" xfId="33" applyFont="1" applyBorder="1">
      <alignment vertical="center"/>
    </xf>
    <xf numFmtId="0" fontId="11" fillId="0" borderId="19" xfId="0" applyFont="1" applyBorder="1" applyAlignment="1">
      <alignment vertical="center" readingOrder="1"/>
    </xf>
    <xf numFmtId="0" fontId="11" fillId="0" borderId="20" xfId="0" applyFont="1" applyBorder="1" applyAlignment="1">
      <alignment vertical="center" readingOrder="1"/>
    </xf>
    <xf numFmtId="0" fontId="11" fillId="0" borderId="50" xfId="0" applyFont="1" applyBorder="1" applyAlignment="1">
      <alignment vertical="center" readingOrder="1"/>
    </xf>
    <xf numFmtId="0" fontId="11" fillId="0" borderId="37" xfId="0" applyFont="1" applyBorder="1" applyAlignment="1">
      <alignment vertical="center" readingOrder="1"/>
    </xf>
    <xf numFmtId="0" fontId="11" fillId="0" borderId="11" xfId="0" applyFont="1" applyBorder="1" applyAlignment="1">
      <alignment vertical="center" readingOrder="1"/>
    </xf>
    <xf numFmtId="0" fontId="11" fillId="0" borderId="18" xfId="0" applyFont="1" applyBorder="1" applyAlignment="1">
      <alignment vertical="center" readingOrder="1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distributed" vertical="center"/>
    </xf>
    <xf numFmtId="0" fontId="5" fillId="0" borderId="42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40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8" xfId="0" applyFont="1" applyBorder="1" applyAlignment="1">
      <alignment horizontal="distributed" vertical="center"/>
    </xf>
    <xf numFmtId="0" fontId="11" fillId="0" borderId="37" xfId="0" applyFont="1" applyBorder="1" applyAlignment="1">
      <alignment vertical="center" shrinkToFit="1" readingOrder="1"/>
    </xf>
    <xf numFmtId="0" fontId="11" fillId="0" borderId="11" xfId="0" applyFont="1" applyBorder="1" applyAlignment="1">
      <alignment vertical="center" shrinkToFit="1" readingOrder="1"/>
    </xf>
    <xf numFmtId="0" fontId="11" fillId="0" borderId="18" xfId="0" applyFont="1" applyBorder="1" applyAlignment="1">
      <alignment vertical="center" shrinkToFit="1" readingOrder="1"/>
    </xf>
    <xf numFmtId="0" fontId="5" fillId="0" borderId="39" xfId="0" applyFont="1" applyBorder="1">
      <alignment vertical="center"/>
    </xf>
    <xf numFmtId="0" fontId="14" fillId="0" borderId="16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41" xfId="0" applyFont="1" applyBorder="1" applyAlignment="1">
      <alignment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38" fontId="11" fillId="0" borderId="15" xfId="33" applyFont="1" applyBorder="1" applyAlignment="1">
      <alignment horizontal="center" vertical="center"/>
    </xf>
    <xf numFmtId="38" fontId="11" fillId="0" borderId="16" xfId="33" applyFont="1" applyBorder="1" applyAlignment="1">
      <alignment horizontal="center" vertical="center"/>
    </xf>
    <xf numFmtId="38" fontId="11" fillId="0" borderId="18" xfId="33" applyFont="1" applyBorder="1" applyAlignment="1">
      <alignment horizontal="center" vertical="center"/>
    </xf>
    <xf numFmtId="38" fontId="14" fillId="0" borderId="34" xfId="0" applyNumberFormat="1" applyFont="1" applyBorder="1">
      <alignment vertical="center"/>
    </xf>
    <xf numFmtId="0" fontId="14" fillId="0" borderId="34" xfId="0" applyFont="1" applyBorder="1">
      <alignment vertical="center"/>
    </xf>
    <xf numFmtId="0" fontId="14" fillId="0" borderId="49" xfId="0" applyFont="1" applyBorder="1">
      <alignment vertical="center"/>
    </xf>
    <xf numFmtId="0" fontId="11" fillId="0" borderId="61" xfId="0" applyFont="1" applyBorder="1" applyAlignment="1">
      <alignment vertical="center" textRotation="255" shrinkToFit="1" readingOrder="1"/>
    </xf>
    <xf numFmtId="0" fontId="11" fillId="0" borderId="10" xfId="0" applyFont="1" applyBorder="1" applyAlignment="1">
      <alignment vertical="center" textRotation="255" shrinkToFit="1" readingOrder="1"/>
    </xf>
    <xf numFmtId="0" fontId="11" fillId="0" borderId="62" xfId="0" applyFont="1" applyBorder="1" applyAlignment="1">
      <alignment vertical="center" textRotation="255" shrinkToFit="1" readingOrder="1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>
      <alignment vertical="center"/>
    </xf>
    <xf numFmtId="0" fontId="14" fillId="0" borderId="22" xfId="0" applyFont="1" applyBorder="1">
      <alignment vertical="center"/>
    </xf>
    <xf numFmtId="38" fontId="14" fillId="0" borderId="14" xfId="33" applyFont="1" applyBorder="1">
      <alignment vertical="center"/>
    </xf>
    <xf numFmtId="0" fontId="14" fillId="0" borderId="16" xfId="0" quotePrefix="1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38" fontId="14" fillId="0" borderId="16" xfId="33" applyFont="1" applyBorder="1">
      <alignment vertical="center"/>
    </xf>
    <xf numFmtId="38" fontId="14" fillId="0" borderId="18" xfId="33" applyFont="1" applyBorder="1">
      <alignment vertical="center"/>
    </xf>
    <xf numFmtId="0" fontId="14" fillId="0" borderId="16" xfId="0" applyFont="1" applyBorder="1" applyAlignment="1">
      <alignment horizontal="left" vertical="center"/>
    </xf>
    <xf numFmtId="0" fontId="14" fillId="0" borderId="16" xfId="0" quotePrefix="1" applyFont="1" applyBorder="1">
      <alignment vertical="center"/>
    </xf>
    <xf numFmtId="0" fontId="14" fillId="0" borderId="11" xfId="0" applyFont="1" applyBorder="1">
      <alignment vertical="center"/>
    </xf>
    <xf numFmtId="0" fontId="14" fillId="0" borderId="41" xfId="0" applyFont="1" applyBorder="1">
      <alignment vertical="center"/>
    </xf>
    <xf numFmtId="38" fontId="14" fillId="0" borderId="14" xfId="33" applyFont="1" applyBorder="1" applyAlignment="1">
      <alignment horizontal="right" vertical="center"/>
    </xf>
    <xf numFmtId="0" fontId="14" fillId="0" borderId="14" xfId="0" quotePrefix="1" applyFont="1" applyBorder="1">
      <alignment vertical="center"/>
    </xf>
    <xf numFmtId="0" fontId="14" fillId="0" borderId="14" xfId="0" applyFont="1" applyBorder="1">
      <alignment vertical="center"/>
    </xf>
    <xf numFmtId="0" fontId="14" fillId="0" borderId="40" xfId="0" applyFont="1" applyBorder="1">
      <alignment vertical="center"/>
    </xf>
    <xf numFmtId="38" fontId="14" fillId="0" borderId="34" xfId="33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8" fontId="14" fillId="0" borderId="15" xfId="33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quotePrefix="1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16" xfId="0" applyFont="1" applyBorder="1">
      <alignment vertical="center"/>
    </xf>
    <xf numFmtId="0" fontId="11" fillId="0" borderId="42" xfId="0" applyFont="1" applyBorder="1">
      <alignment vertical="center"/>
    </xf>
    <xf numFmtId="0" fontId="14" fillId="0" borderId="38" xfId="0" applyFont="1" applyBorder="1">
      <alignment vertical="center"/>
    </xf>
    <xf numFmtId="0" fontId="14" fillId="0" borderId="39" xfId="0" applyFont="1" applyBorder="1">
      <alignment vertical="center"/>
    </xf>
    <xf numFmtId="5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2" fillId="25" borderId="0" xfId="0" applyFont="1" applyFill="1" applyAlignment="1">
      <alignment horizontal="center" vertical="center"/>
    </xf>
    <xf numFmtId="0" fontId="3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54</xdr:row>
      <xdr:rowOff>0</xdr:rowOff>
    </xdr:from>
    <xdr:to>
      <xdr:col>11</xdr:col>
      <xdr:colOff>297180</xdr:colOff>
      <xdr:row>54</xdr:row>
      <xdr:rowOff>0</xdr:rowOff>
    </xdr:to>
    <xdr:sp macro="" textlink="">
      <xdr:nvSpPr>
        <xdr:cNvPr id="22140" name="Line 1">
          <a:extLst>
            <a:ext uri="{FF2B5EF4-FFF2-40B4-BE49-F238E27FC236}">
              <a16:creationId xmlns:a16="http://schemas.microsoft.com/office/drawing/2014/main" id="{93C19A56-E43D-68B0-8024-92E877928F50}"/>
            </a:ext>
          </a:extLst>
        </xdr:cNvPr>
        <xdr:cNvSpPr>
          <a:spLocks noChangeShapeType="1"/>
        </xdr:cNvSpPr>
      </xdr:nvSpPr>
      <xdr:spPr bwMode="auto">
        <a:xfrm flipV="1">
          <a:off x="266700" y="12976860"/>
          <a:ext cx="72237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23</xdr:row>
      <xdr:rowOff>0</xdr:rowOff>
    </xdr:from>
    <xdr:to>
      <xdr:col>0</xdr:col>
      <xdr:colOff>281940</xdr:colOff>
      <xdr:row>23</xdr:row>
      <xdr:rowOff>0</xdr:rowOff>
    </xdr:to>
    <xdr:sp macro="" textlink="">
      <xdr:nvSpPr>
        <xdr:cNvPr id="22141" name="Line 2">
          <a:extLst>
            <a:ext uri="{FF2B5EF4-FFF2-40B4-BE49-F238E27FC236}">
              <a16:creationId xmlns:a16="http://schemas.microsoft.com/office/drawing/2014/main" id="{9C3712EA-A1D4-E246-405C-6082B80D8D8E}"/>
            </a:ext>
          </a:extLst>
        </xdr:cNvPr>
        <xdr:cNvSpPr>
          <a:spLocks noChangeShapeType="1"/>
        </xdr:cNvSpPr>
      </xdr:nvSpPr>
      <xdr:spPr bwMode="auto">
        <a:xfrm>
          <a:off x="281940" y="7147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22142" name="Line 3">
          <a:extLst>
            <a:ext uri="{FF2B5EF4-FFF2-40B4-BE49-F238E27FC236}">
              <a16:creationId xmlns:a16="http://schemas.microsoft.com/office/drawing/2014/main" id="{2B27F5D3-891D-3C38-8894-F2AA33CEA160}"/>
            </a:ext>
          </a:extLst>
        </xdr:cNvPr>
        <xdr:cNvSpPr>
          <a:spLocks noChangeShapeType="1"/>
        </xdr:cNvSpPr>
      </xdr:nvSpPr>
      <xdr:spPr bwMode="auto">
        <a:xfrm>
          <a:off x="281940" y="12976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22143" name="Line 4">
          <a:extLst>
            <a:ext uri="{FF2B5EF4-FFF2-40B4-BE49-F238E27FC236}">
              <a16:creationId xmlns:a16="http://schemas.microsoft.com/office/drawing/2014/main" id="{5777102E-5B1C-5B0F-4168-454B5E124F6E}"/>
            </a:ext>
          </a:extLst>
        </xdr:cNvPr>
        <xdr:cNvSpPr>
          <a:spLocks noChangeShapeType="1"/>
        </xdr:cNvSpPr>
      </xdr:nvSpPr>
      <xdr:spPr bwMode="auto">
        <a:xfrm>
          <a:off x="281940" y="12976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54</xdr:row>
      <xdr:rowOff>0</xdr:rowOff>
    </xdr:from>
    <xdr:to>
      <xdr:col>11</xdr:col>
      <xdr:colOff>335280</xdr:colOff>
      <xdr:row>54</xdr:row>
      <xdr:rowOff>0</xdr:rowOff>
    </xdr:to>
    <xdr:sp macro="" textlink="">
      <xdr:nvSpPr>
        <xdr:cNvPr id="22144" name="Oval 5">
          <a:extLst>
            <a:ext uri="{FF2B5EF4-FFF2-40B4-BE49-F238E27FC236}">
              <a16:creationId xmlns:a16="http://schemas.microsoft.com/office/drawing/2014/main" id="{E2E91EB9-5FEE-E3D3-F850-11B7B64FD51F}"/>
            </a:ext>
          </a:extLst>
        </xdr:cNvPr>
        <xdr:cNvSpPr>
          <a:spLocks noChangeAspect="1" noChangeArrowheads="1"/>
        </xdr:cNvSpPr>
      </xdr:nvSpPr>
      <xdr:spPr bwMode="auto">
        <a:xfrm>
          <a:off x="7322820" y="1297686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55</xdr:row>
      <xdr:rowOff>0</xdr:rowOff>
    </xdr:from>
    <xdr:to>
      <xdr:col>11</xdr:col>
      <xdr:colOff>297180</xdr:colOff>
      <xdr:row>55</xdr:row>
      <xdr:rowOff>0</xdr:rowOff>
    </xdr:to>
    <xdr:sp macro="" textlink="">
      <xdr:nvSpPr>
        <xdr:cNvPr id="27314" name="Line 1">
          <a:extLst>
            <a:ext uri="{FF2B5EF4-FFF2-40B4-BE49-F238E27FC236}">
              <a16:creationId xmlns:a16="http://schemas.microsoft.com/office/drawing/2014/main" id="{3A4AC79C-6706-E1B2-9115-4CF6C606A8FD}"/>
            </a:ext>
          </a:extLst>
        </xdr:cNvPr>
        <xdr:cNvSpPr>
          <a:spLocks noChangeShapeType="1"/>
        </xdr:cNvSpPr>
      </xdr:nvSpPr>
      <xdr:spPr bwMode="auto">
        <a:xfrm flipV="1">
          <a:off x="266700" y="13342620"/>
          <a:ext cx="732282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22</xdr:row>
      <xdr:rowOff>0</xdr:rowOff>
    </xdr:from>
    <xdr:to>
      <xdr:col>0</xdr:col>
      <xdr:colOff>281940</xdr:colOff>
      <xdr:row>22</xdr:row>
      <xdr:rowOff>0</xdr:rowOff>
    </xdr:to>
    <xdr:sp macro="" textlink="">
      <xdr:nvSpPr>
        <xdr:cNvPr id="27315" name="Line 2">
          <a:extLst>
            <a:ext uri="{FF2B5EF4-FFF2-40B4-BE49-F238E27FC236}">
              <a16:creationId xmlns:a16="http://schemas.microsoft.com/office/drawing/2014/main" id="{B4F7BB66-0E36-5197-F800-0302C68C8599}"/>
            </a:ext>
          </a:extLst>
        </xdr:cNvPr>
        <xdr:cNvSpPr>
          <a:spLocks noChangeShapeType="1"/>
        </xdr:cNvSpPr>
      </xdr:nvSpPr>
      <xdr:spPr bwMode="auto">
        <a:xfrm>
          <a:off x="281940" y="6797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55</xdr:row>
      <xdr:rowOff>0</xdr:rowOff>
    </xdr:from>
    <xdr:to>
      <xdr:col>0</xdr:col>
      <xdr:colOff>281940</xdr:colOff>
      <xdr:row>55</xdr:row>
      <xdr:rowOff>0</xdr:rowOff>
    </xdr:to>
    <xdr:sp macro="" textlink="">
      <xdr:nvSpPr>
        <xdr:cNvPr id="27316" name="Line 3">
          <a:extLst>
            <a:ext uri="{FF2B5EF4-FFF2-40B4-BE49-F238E27FC236}">
              <a16:creationId xmlns:a16="http://schemas.microsoft.com/office/drawing/2014/main" id="{EECF78A6-5C29-E2A4-037C-2C3873DE2774}"/>
            </a:ext>
          </a:extLst>
        </xdr:cNvPr>
        <xdr:cNvSpPr>
          <a:spLocks noChangeShapeType="1"/>
        </xdr:cNvSpPr>
      </xdr:nvSpPr>
      <xdr:spPr bwMode="auto">
        <a:xfrm>
          <a:off x="281940" y="13342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55</xdr:row>
      <xdr:rowOff>0</xdr:rowOff>
    </xdr:from>
    <xdr:to>
      <xdr:col>0</xdr:col>
      <xdr:colOff>281940</xdr:colOff>
      <xdr:row>55</xdr:row>
      <xdr:rowOff>0</xdr:rowOff>
    </xdr:to>
    <xdr:sp macro="" textlink="">
      <xdr:nvSpPr>
        <xdr:cNvPr id="27317" name="Line 4">
          <a:extLst>
            <a:ext uri="{FF2B5EF4-FFF2-40B4-BE49-F238E27FC236}">
              <a16:creationId xmlns:a16="http://schemas.microsoft.com/office/drawing/2014/main" id="{02E4A234-3EBF-7F10-E1DD-4F7384378B17}"/>
            </a:ext>
          </a:extLst>
        </xdr:cNvPr>
        <xdr:cNvSpPr>
          <a:spLocks noChangeShapeType="1"/>
        </xdr:cNvSpPr>
      </xdr:nvSpPr>
      <xdr:spPr bwMode="auto">
        <a:xfrm>
          <a:off x="281940" y="13342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55</xdr:row>
      <xdr:rowOff>0</xdr:rowOff>
    </xdr:from>
    <xdr:to>
      <xdr:col>11</xdr:col>
      <xdr:colOff>335280</xdr:colOff>
      <xdr:row>55</xdr:row>
      <xdr:rowOff>0</xdr:rowOff>
    </xdr:to>
    <xdr:sp macro="" textlink="">
      <xdr:nvSpPr>
        <xdr:cNvPr id="27318" name="Oval 5">
          <a:extLst>
            <a:ext uri="{FF2B5EF4-FFF2-40B4-BE49-F238E27FC236}">
              <a16:creationId xmlns:a16="http://schemas.microsoft.com/office/drawing/2014/main" id="{3F016D7A-53BB-ECC2-A213-5D88FB2983BA}"/>
            </a:ext>
          </a:extLst>
        </xdr:cNvPr>
        <xdr:cNvSpPr>
          <a:spLocks noChangeAspect="1" noChangeArrowheads="1"/>
        </xdr:cNvSpPr>
      </xdr:nvSpPr>
      <xdr:spPr bwMode="auto">
        <a:xfrm>
          <a:off x="7421880" y="1334262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281940</xdr:colOff>
      <xdr:row>22</xdr:row>
      <xdr:rowOff>0</xdr:rowOff>
    </xdr:from>
    <xdr:to>
      <xdr:col>0</xdr:col>
      <xdr:colOff>281940</xdr:colOff>
      <xdr:row>22</xdr:row>
      <xdr:rowOff>0</xdr:rowOff>
    </xdr:to>
    <xdr:sp macro="" textlink="">
      <xdr:nvSpPr>
        <xdr:cNvPr id="27319" name="Line 2">
          <a:extLst>
            <a:ext uri="{FF2B5EF4-FFF2-40B4-BE49-F238E27FC236}">
              <a16:creationId xmlns:a16="http://schemas.microsoft.com/office/drawing/2014/main" id="{5471AF13-0324-6AAC-0964-6346F5CB1717}"/>
            </a:ext>
          </a:extLst>
        </xdr:cNvPr>
        <xdr:cNvSpPr>
          <a:spLocks noChangeShapeType="1"/>
        </xdr:cNvSpPr>
      </xdr:nvSpPr>
      <xdr:spPr bwMode="auto">
        <a:xfrm>
          <a:off x="281940" y="6797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0</xdr:row>
      <xdr:rowOff>0</xdr:rowOff>
    </xdr:from>
    <xdr:to>
      <xdr:col>0</xdr:col>
      <xdr:colOff>281940</xdr:colOff>
      <xdr:row>1</xdr:row>
      <xdr:rowOff>0</xdr:rowOff>
    </xdr:to>
    <xdr:sp macro="" textlink="">
      <xdr:nvSpPr>
        <xdr:cNvPr id="25089" name="Line 2">
          <a:extLst>
            <a:ext uri="{FF2B5EF4-FFF2-40B4-BE49-F238E27FC236}">
              <a16:creationId xmlns:a16="http://schemas.microsoft.com/office/drawing/2014/main" id="{FF3047AB-14F7-3F16-94D5-4777A58FDF34}"/>
            </a:ext>
          </a:extLst>
        </xdr:cNvPr>
        <xdr:cNvSpPr>
          <a:spLocks noChangeShapeType="1"/>
        </xdr:cNvSpPr>
      </xdr:nvSpPr>
      <xdr:spPr bwMode="auto">
        <a:xfrm>
          <a:off x="281940" y="34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0</xdr:row>
      <xdr:rowOff>0</xdr:rowOff>
    </xdr:from>
    <xdr:to>
      <xdr:col>0</xdr:col>
      <xdr:colOff>281940</xdr:colOff>
      <xdr:row>1</xdr:row>
      <xdr:rowOff>0</xdr:rowOff>
    </xdr:to>
    <xdr:sp macro="" textlink="">
      <xdr:nvSpPr>
        <xdr:cNvPr id="25090" name="Line 3">
          <a:extLst>
            <a:ext uri="{FF2B5EF4-FFF2-40B4-BE49-F238E27FC236}">
              <a16:creationId xmlns:a16="http://schemas.microsoft.com/office/drawing/2014/main" id="{A441E4C2-2F31-FED3-8FEF-A970A6F5FC73}"/>
            </a:ext>
          </a:extLst>
        </xdr:cNvPr>
        <xdr:cNvSpPr>
          <a:spLocks noChangeShapeType="1"/>
        </xdr:cNvSpPr>
      </xdr:nvSpPr>
      <xdr:spPr bwMode="auto">
        <a:xfrm>
          <a:off x="281940" y="34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0</xdr:row>
      <xdr:rowOff>0</xdr:rowOff>
    </xdr:from>
    <xdr:to>
      <xdr:col>0</xdr:col>
      <xdr:colOff>281940</xdr:colOff>
      <xdr:row>1</xdr:row>
      <xdr:rowOff>0</xdr:rowOff>
    </xdr:to>
    <xdr:sp macro="" textlink="">
      <xdr:nvSpPr>
        <xdr:cNvPr id="25091" name="Line 4">
          <a:extLst>
            <a:ext uri="{FF2B5EF4-FFF2-40B4-BE49-F238E27FC236}">
              <a16:creationId xmlns:a16="http://schemas.microsoft.com/office/drawing/2014/main" id="{EF37338F-A467-461F-2D06-A978A58F41BC}"/>
            </a:ext>
          </a:extLst>
        </xdr:cNvPr>
        <xdr:cNvSpPr>
          <a:spLocks noChangeShapeType="1"/>
        </xdr:cNvSpPr>
      </xdr:nvSpPr>
      <xdr:spPr bwMode="auto">
        <a:xfrm>
          <a:off x="281940" y="342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5"/>
    <pageSetUpPr fitToPage="1"/>
  </sheetPr>
  <dimension ref="A1:L64"/>
  <sheetViews>
    <sheetView view="pageBreakPreview" topLeftCell="A7" zoomScaleNormal="100" zoomScaleSheetLayoutView="100" workbookViewId="0">
      <selection activeCell="C15" sqref="C15:F15"/>
    </sheetView>
  </sheetViews>
  <sheetFormatPr defaultRowHeight="13.2" x14ac:dyDescent="0.2"/>
  <cols>
    <col min="1" max="10" width="9.6640625" customWidth="1"/>
    <col min="11" max="11" width="8.21875" customWidth="1"/>
    <col min="12" max="12" width="9.44140625" customWidth="1"/>
  </cols>
  <sheetData>
    <row r="1" spans="1:12" ht="27.75" customHeight="1" x14ac:dyDescent="0.2">
      <c r="L1" s="49"/>
    </row>
    <row r="2" spans="1:12" ht="9.75" customHeight="1" x14ac:dyDescent="0.2"/>
    <row r="3" spans="1:12" s="33" customFormat="1" ht="17.25" customHeight="1" x14ac:dyDescent="0.2">
      <c r="J3" s="147" t="s">
        <v>105</v>
      </c>
      <c r="K3" s="90"/>
      <c r="L3" s="90"/>
    </row>
    <row r="4" spans="1:12" s="12" customFormat="1" x14ac:dyDescent="0.2">
      <c r="A4" s="13"/>
      <c r="B4" s="13"/>
      <c r="C4" s="13"/>
      <c r="D4" s="13"/>
      <c r="E4" s="13"/>
      <c r="F4" s="13"/>
      <c r="G4" s="13"/>
      <c r="H4" s="13"/>
      <c r="I4" s="13"/>
    </row>
    <row r="5" spans="1:12" ht="26.25" customHeight="1" x14ac:dyDescent="0.2">
      <c r="A5" s="153" t="s">
        <v>104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s="33" customFormat="1" ht="18.75" customHeight="1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s="33" customFormat="1" ht="9.15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s="33" customFormat="1" ht="26.25" customHeight="1" x14ac:dyDescent="0.2">
      <c r="A8" s="103" t="s">
        <v>42</v>
      </c>
      <c r="B8" s="103"/>
      <c r="C8" s="103"/>
      <c r="D8" s="103"/>
      <c r="E8" s="103"/>
      <c r="F8" s="36"/>
      <c r="G8" s="36"/>
      <c r="H8" s="36"/>
      <c r="I8" s="36"/>
      <c r="J8" s="36"/>
      <c r="K8" s="34"/>
    </row>
    <row r="9" spans="1:12" s="33" customFormat="1" ht="26.1" customHeight="1" x14ac:dyDescent="0.2">
      <c r="A9" s="103" t="s">
        <v>81</v>
      </c>
      <c r="B9" s="103"/>
      <c r="C9" s="103"/>
      <c r="D9" s="103"/>
      <c r="E9" s="103"/>
      <c r="F9" s="34"/>
      <c r="G9" s="34"/>
      <c r="H9" s="34"/>
      <c r="I9" s="34"/>
      <c r="J9" s="34"/>
      <c r="K9" s="34"/>
    </row>
    <row r="10" spans="1:12" s="33" customFormat="1" ht="27.9" customHeight="1" x14ac:dyDescent="0.2">
      <c r="A10" s="34"/>
      <c r="B10" s="34"/>
      <c r="C10" s="34"/>
      <c r="D10" s="34"/>
      <c r="E10" s="34"/>
      <c r="F10" s="34"/>
      <c r="G10" s="34" t="s">
        <v>17</v>
      </c>
      <c r="H10" s="37" t="s">
        <v>18</v>
      </c>
      <c r="I10" s="38"/>
      <c r="J10" s="38"/>
      <c r="K10" s="39"/>
      <c r="L10" s="39"/>
    </row>
    <row r="11" spans="1:12" s="33" customFormat="1" ht="27.9" customHeight="1" x14ac:dyDescent="0.2">
      <c r="A11" s="34"/>
      <c r="B11" s="34"/>
      <c r="C11" s="34"/>
      <c r="D11" s="34"/>
      <c r="E11" s="34"/>
      <c r="F11" s="34"/>
      <c r="G11" s="34"/>
      <c r="H11" s="50" t="s">
        <v>48</v>
      </c>
      <c r="I11" s="39"/>
      <c r="J11" s="38"/>
      <c r="K11" s="39"/>
      <c r="L11" s="39"/>
    </row>
    <row r="12" spans="1:12" s="33" customFormat="1" ht="27.9" customHeight="1" x14ac:dyDescent="0.2">
      <c r="A12" s="35" t="s">
        <v>47</v>
      </c>
      <c r="B12" s="34"/>
      <c r="C12" s="34"/>
      <c r="D12" s="34"/>
      <c r="E12" s="34"/>
      <c r="F12" s="34"/>
      <c r="G12" s="34"/>
      <c r="H12" s="44" t="s">
        <v>19</v>
      </c>
      <c r="I12" s="40"/>
      <c r="J12" s="40"/>
      <c r="K12" s="41"/>
      <c r="L12" s="41" t="s">
        <v>82</v>
      </c>
    </row>
    <row r="13" spans="1:12" s="33" customFormat="1" ht="27.9" customHeight="1" x14ac:dyDescent="0.2">
      <c r="A13" s="33" t="s">
        <v>75</v>
      </c>
      <c r="H13" s="41" t="s">
        <v>86</v>
      </c>
      <c r="I13" s="89" t="s">
        <v>87</v>
      </c>
      <c r="J13" s="89"/>
      <c r="K13" s="89"/>
      <c r="L13" s="89"/>
    </row>
    <row r="14" spans="1:12" s="33" customFormat="1" ht="27.9" customHeight="1" thickBot="1" x14ac:dyDescent="0.25">
      <c r="H14" s="33" t="s">
        <v>88</v>
      </c>
      <c r="I14" s="88"/>
      <c r="J14" s="88"/>
      <c r="K14" s="88"/>
      <c r="L14" s="88"/>
    </row>
    <row r="15" spans="1:12" s="33" customFormat="1" ht="27.9" customHeight="1" x14ac:dyDescent="0.2">
      <c r="A15" s="101" t="s">
        <v>1</v>
      </c>
      <c r="B15" s="102"/>
      <c r="C15" s="113"/>
      <c r="D15" s="113"/>
      <c r="E15" s="113"/>
      <c r="F15" s="113"/>
      <c r="G15" s="152" t="s">
        <v>2</v>
      </c>
      <c r="H15" s="152"/>
      <c r="I15" s="113"/>
      <c r="J15" s="113"/>
      <c r="K15" s="113"/>
      <c r="L15" s="114"/>
    </row>
    <row r="16" spans="1:12" s="33" customFormat="1" ht="27.9" customHeight="1" x14ac:dyDescent="0.2">
      <c r="A16" s="91" t="s">
        <v>3</v>
      </c>
      <c r="B16" s="92"/>
      <c r="C16" s="157"/>
      <c r="D16" s="157"/>
      <c r="E16" s="157"/>
      <c r="F16" s="157"/>
      <c r="G16" s="105" t="s">
        <v>27</v>
      </c>
      <c r="H16" s="106"/>
      <c r="I16" s="115"/>
      <c r="J16" s="116"/>
      <c r="K16" s="116"/>
      <c r="L16" s="117"/>
    </row>
    <row r="17" spans="1:12" s="33" customFormat="1" ht="27.9" customHeight="1" x14ac:dyDescent="0.2">
      <c r="A17" s="91" t="s">
        <v>4</v>
      </c>
      <c r="B17" s="92"/>
      <c r="C17" s="157" t="s">
        <v>73</v>
      </c>
      <c r="D17" s="157"/>
      <c r="E17" s="157"/>
      <c r="F17" s="157"/>
      <c r="G17" s="105" t="s">
        <v>7</v>
      </c>
      <c r="H17" s="106"/>
      <c r="I17" s="208" t="s">
        <v>77</v>
      </c>
      <c r="J17" s="209"/>
      <c r="K17" s="209"/>
      <c r="L17" s="210"/>
    </row>
    <row r="18" spans="1:12" s="33" customFormat="1" ht="27.9" customHeight="1" x14ac:dyDescent="0.2">
      <c r="A18" s="91" t="s">
        <v>5</v>
      </c>
      <c r="B18" s="92"/>
      <c r="C18" s="157"/>
      <c r="D18" s="157"/>
      <c r="E18" s="157"/>
      <c r="F18" s="157"/>
      <c r="G18" s="196" t="s">
        <v>8</v>
      </c>
      <c r="H18" s="196"/>
      <c r="I18" s="211" t="s">
        <v>74</v>
      </c>
      <c r="J18" s="212"/>
      <c r="K18" s="212"/>
      <c r="L18" s="213"/>
    </row>
    <row r="19" spans="1:12" s="33" customFormat="1" ht="27.9" customHeight="1" x14ac:dyDescent="0.2">
      <c r="A19" s="91" t="s">
        <v>6</v>
      </c>
      <c r="B19" s="92"/>
      <c r="C19" s="157"/>
      <c r="D19" s="157"/>
      <c r="E19" s="157"/>
      <c r="F19" s="157"/>
      <c r="G19" s="105" t="s">
        <v>9</v>
      </c>
      <c r="H19" s="106"/>
      <c r="I19" s="115"/>
      <c r="J19" s="116"/>
      <c r="K19" s="116"/>
      <c r="L19" s="117"/>
    </row>
    <row r="20" spans="1:12" s="33" customFormat="1" ht="27.9" customHeight="1" x14ac:dyDescent="0.2">
      <c r="A20" s="93" t="s">
        <v>33</v>
      </c>
      <c r="B20" s="94"/>
      <c r="C20" s="118" t="s">
        <v>98</v>
      </c>
      <c r="D20" s="119"/>
      <c r="E20" s="119"/>
      <c r="F20" s="119"/>
      <c r="G20" s="119"/>
      <c r="H20" s="119"/>
      <c r="I20" s="119"/>
      <c r="J20" s="119"/>
      <c r="K20" s="119"/>
      <c r="L20" s="120"/>
    </row>
    <row r="21" spans="1:12" s="33" customFormat="1" ht="30.9" customHeight="1" x14ac:dyDescent="0.2">
      <c r="A21" s="107" t="s">
        <v>34</v>
      </c>
      <c r="B21" s="108"/>
      <c r="C21" s="109"/>
      <c r="D21" s="47" t="s">
        <v>32</v>
      </c>
      <c r="E21" s="47" t="s">
        <v>93</v>
      </c>
      <c r="F21" s="47" t="s">
        <v>94</v>
      </c>
      <c r="G21" s="47" t="s">
        <v>44</v>
      </c>
      <c r="H21" s="47" t="s">
        <v>10</v>
      </c>
      <c r="I21" s="47" t="s">
        <v>41</v>
      </c>
      <c r="J21" s="47" t="s">
        <v>45</v>
      </c>
      <c r="K21" s="58" t="s">
        <v>11</v>
      </c>
      <c r="L21" s="60"/>
    </row>
    <row r="22" spans="1:12" s="33" customFormat="1" ht="30" customHeight="1" x14ac:dyDescent="0.2">
      <c r="A22" s="110"/>
      <c r="B22" s="111"/>
      <c r="C22" s="112"/>
      <c r="D22" s="48"/>
      <c r="E22" s="48"/>
      <c r="F22" s="48"/>
      <c r="G22" s="48"/>
      <c r="H22" s="48"/>
      <c r="I22" s="48"/>
      <c r="J22" s="48"/>
      <c r="K22" s="59"/>
      <c r="L22" s="61"/>
    </row>
    <row r="23" spans="1:12" s="33" customFormat="1" ht="26.4" customHeight="1" x14ac:dyDescent="0.2">
      <c r="A23" s="42" t="s">
        <v>29</v>
      </c>
      <c r="B23" s="43"/>
      <c r="C23" s="45"/>
      <c r="D23" s="45"/>
      <c r="E23" s="43"/>
      <c r="F23" s="43"/>
      <c r="G23" s="43"/>
      <c r="H23" s="43"/>
      <c r="I23" s="43"/>
      <c r="J23" s="43"/>
      <c r="K23" s="43"/>
      <c r="L23" s="46"/>
    </row>
    <row r="24" spans="1:12" s="33" customFormat="1" ht="26.4" customHeight="1" x14ac:dyDescent="0.2">
      <c r="A24" s="187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88"/>
    </row>
    <row r="25" spans="1:12" s="33" customFormat="1" ht="11.25" customHeight="1" x14ac:dyDescent="0.2">
      <c r="A25" s="187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88"/>
    </row>
    <row r="26" spans="1:12" s="33" customFormat="1" ht="26.4" customHeight="1" x14ac:dyDescent="0.2">
      <c r="A26" s="187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88"/>
    </row>
    <row r="27" spans="1:12" s="33" customFormat="1" ht="26.25" hidden="1" customHeight="1" x14ac:dyDescent="0.2">
      <c r="A27" s="187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88"/>
    </row>
    <row r="28" spans="1:12" s="33" customFormat="1" ht="26.4" customHeight="1" thickBot="1" x14ac:dyDescent="0.25">
      <c r="A28" s="189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1"/>
    </row>
    <row r="29" spans="1:12" s="33" customFormat="1" ht="23.1" customHeight="1" thickBot="1" x14ac:dyDescent="0.25">
      <c r="A29" s="33" t="s">
        <v>40</v>
      </c>
      <c r="D29" s="34"/>
      <c r="E29" s="34"/>
      <c r="F29" s="34"/>
      <c r="G29" s="34"/>
      <c r="H29" s="34"/>
      <c r="I29" s="34"/>
      <c r="J29" s="34"/>
      <c r="K29" s="104" t="s">
        <v>46</v>
      </c>
      <c r="L29" s="104"/>
    </row>
    <row r="30" spans="1:12" s="33" customFormat="1" ht="24" customHeight="1" x14ac:dyDescent="0.2">
      <c r="A30" s="98" t="s">
        <v>12</v>
      </c>
      <c r="B30" s="99"/>
      <c r="C30" s="100"/>
      <c r="D30" s="100" t="s">
        <v>30</v>
      </c>
      <c r="E30" s="100"/>
      <c r="F30" s="100" t="s">
        <v>37</v>
      </c>
      <c r="G30" s="100"/>
      <c r="H30" s="100"/>
      <c r="I30" s="100"/>
      <c r="J30" s="100"/>
      <c r="K30" s="100"/>
      <c r="L30" s="121"/>
    </row>
    <row r="31" spans="1:12" s="33" customFormat="1" ht="24" customHeight="1" x14ac:dyDescent="0.2">
      <c r="A31" s="122" t="s">
        <v>9</v>
      </c>
      <c r="B31" s="123"/>
      <c r="C31" s="124"/>
      <c r="D31" s="125"/>
      <c r="E31" s="125"/>
      <c r="F31" s="131"/>
      <c r="G31" s="131"/>
      <c r="H31" s="131"/>
      <c r="I31" s="131"/>
      <c r="J31" s="131"/>
      <c r="K31" s="131"/>
      <c r="L31" s="132"/>
    </row>
    <row r="32" spans="1:12" s="33" customFormat="1" ht="24" customHeight="1" x14ac:dyDescent="0.2">
      <c r="A32" s="122" t="s">
        <v>13</v>
      </c>
      <c r="B32" s="123"/>
      <c r="C32" s="124"/>
      <c r="D32" s="126"/>
      <c r="E32" s="127"/>
      <c r="F32" s="133"/>
      <c r="G32" s="133"/>
      <c r="H32" s="133"/>
      <c r="I32" s="133"/>
      <c r="J32" s="133"/>
      <c r="K32" s="133"/>
      <c r="L32" s="134"/>
    </row>
    <row r="33" spans="1:12" s="33" customFormat="1" ht="24" customHeight="1" x14ac:dyDescent="0.2">
      <c r="A33" s="122" t="s">
        <v>14</v>
      </c>
      <c r="B33" s="123"/>
      <c r="C33" s="124"/>
      <c r="D33" s="125"/>
      <c r="E33" s="125"/>
      <c r="F33" s="131"/>
      <c r="G33" s="131"/>
      <c r="H33" s="131"/>
      <c r="I33" s="131"/>
      <c r="J33" s="131"/>
      <c r="K33" s="131"/>
      <c r="L33" s="132"/>
    </row>
    <row r="34" spans="1:12" s="33" customFormat="1" ht="24" customHeight="1" thickBot="1" x14ac:dyDescent="0.25">
      <c r="A34" s="128" t="s">
        <v>15</v>
      </c>
      <c r="B34" s="129"/>
      <c r="C34" s="130"/>
      <c r="D34" s="214"/>
      <c r="E34" s="214"/>
      <c r="F34" s="150"/>
      <c r="G34" s="150"/>
      <c r="H34" s="150"/>
      <c r="I34" s="150"/>
      <c r="J34" s="150"/>
      <c r="K34" s="150"/>
      <c r="L34" s="151"/>
    </row>
    <row r="35" spans="1:12" s="33" customFormat="1" ht="25.5" customHeight="1" thickTop="1" thickBot="1" x14ac:dyDescent="0.25">
      <c r="A35" s="95" t="s">
        <v>23</v>
      </c>
      <c r="B35" s="96"/>
      <c r="C35" s="97"/>
      <c r="D35" s="174">
        <f>SUM(D31:E34)</f>
        <v>0</v>
      </c>
      <c r="E35" s="174"/>
      <c r="F35" s="97"/>
      <c r="G35" s="97"/>
      <c r="H35" s="97"/>
      <c r="I35" s="97"/>
      <c r="J35" s="97"/>
      <c r="K35" s="97"/>
      <c r="L35" s="186"/>
    </row>
    <row r="36" spans="1:12" s="33" customFormat="1" ht="10.5" customHeight="1" thickBot="1" x14ac:dyDescent="0.25">
      <c r="A36" s="154"/>
      <c r="B36" s="154"/>
      <c r="C36" s="154"/>
      <c r="D36" s="173"/>
      <c r="E36" s="173"/>
      <c r="F36" s="192"/>
      <c r="G36" s="192"/>
      <c r="H36" s="192"/>
      <c r="I36" s="192"/>
      <c r="J36" s="192"/>
      <c r="K36" s="192"/>
      <c r="L36" s="192"/>
    </row>
    <row r="37" spans="1:12" s="33" customFormat="1" ht="24" customHeight="1" x14ac:dyDescent="0.2">
      <c r="A37" s="155" t="s">
        <v>16</v>
      </c>
      <c r="B37" s="156"/>
      <c r="C37" s="99"/>
      <c r="D37" s="100" t="s">
        <v>31</v>
      </c>
      <c r="E37" s="100"/>
      <c r="F37" s="100" t="s">
        <v>37</v>
      </c>
      <c r="G37" s="100"/>
      <c r="H37" s="100"/>
      <c r="I37" s="100"/>
      <c r="J37" s="100"/>
      <c r="K37" s="100"/>
      <c r="L37" s="121"/>
    </row>
    <row r="38" spans="1:12" s="33" customFormat="1" ht="24" customHeight="1" x14ac:dyDescent="0.2">
      <c r="A38" s="180" t="s">
        <v>38</v>
      </c>
      <c r="B38" s="181"/>
      <c r="C38" s="182"/>
      <c r="D38" s="215"/>
      <c r="E38" s="216"/>
      <c r="F38" s="170"/>
      <c r="G38" s="171"/>
      <c r="H38" s="171"/>
      <c r="I38" s="171"/>
      <c r="J38" s="171"/>
      <c r="K38" s="171"/>
      <c r="L38" s="172"/>
    </row>
    <row r="39" spans="1:12" s="33" customFormat="1" ht="24" customHeight="1" x14ac:dyDescent="0.2">
      <c r="A39" s="183" t="s">
        <v>39</v>
      </c>
      <c r="B39" s="184"/>
      <c r="C39" s="185"/>
      <c r="D39" s="178"/>
      <c r="E39" s="179"/>
      <c r="F39" s="115"/>
      <c r="G39" s="116"/>
      <c r="H39" s="116"/>
      <c r="I39" s="116"/>
      <c r="J39" s="116"/>
      <c r="K39" s="116"/>
      <c r="L39" s="117"/>
    </row>
    <row r="40" spans="1:12" s="33" customFormat="1" ht="24" customHeight="1" x14ac:dyDescent="0.2">
      <c r="A40" s="162" t="s">
        <v>90</v>
      </c>
      <c r="B40" s="163"/>
      <c r="C40" s="164"/>
      <c r="D40" s="159"/>
      <c r="E40" s="159"/>
      <c r="F40" s="157"/>
      <c r="G40" s="157"/>
      <c r="H40" s="157"/>
      <c r="I40" s="157"/>
      <c r="J40" s="157"/>
      <c r="K40" s="157"/>
      <c r="L40" s="158"/>
    </row>
    <row r="41" spans="1:12" s="33" customFormat="1" ht="24" customHeight="1" x14ac:dyDescent="0.2">
      <c r="A41" s="204" t="s">
        <v>99</v>
      </c>
      <c r="B41" s="205"/>
      <c r="C41" s="206"/>
      <c r="D41" s="159"/>
      <c r="E41" s="159"/>
      <c r="F41" s="157"/>
      <c r="G41" s="157"/>
      <c r="H41" s="157"/>
      <c r="I41" s="157"/>
      <c r="J41" s="157"/>
      <c r="K41" s="157"/>
      <c r="L41" s="158"/>
    </row>
    <row r="42" spans="1:12" s="33" customFormat="1" ht="23.1" customHeight="1" x14ac:dyDescent="0.2">
      <c r="A42" s="165"/>
      <c r="B42" s="166"/>
      <c r="C42" s="167"/>
      <c r="D42" s="178"/>
      <c r="E42" s="179"/>
      <c r="F42" s="115"/>
      <c r="G42" s="116"/>
      <c r="H42" s="116"/>
      <c r="I42" s="116"/>
      <c r="J42" s="116"/>
      <c r="K42" s="116"/>
      <c r="L42" s="117"/>
    </row>
    <row r="43" spans="1:12" s="33" customFormat="1" ht="23.1" customHeight="1" thickBot="1" x14ac:dyDescent="0.25">
      <c r="A43" s="142"/>
      <c r="B43" s="143"/>
      <c r="C43" s="144"/>
      <c r="D43" s="138"/>
      <c r="E43" s="138"/>
      <c r="F43" s="139"/>
      <c r="G43" s="139"/>
      <c r="H43" s="139"/>
      <c r="I43" s="139"/>
      <c r="J43" s="139"/>
      <c r="K43" s="139"/>
      <c r="L43" s="140"/>
    </row>
    <row r="44" spans="1:12" s="33" customFormat="1" ht="25.5" customHeight="1" thickTop="1" thickBot="1" x14ac:dyDescent="0.25">
      <c r="A44" s="160" t="s">
        <v>23</v>
      </c>
      <c r="B44" s="161"/>
      <c r="C44" s="96"/>
      <c r="D44" s="175">
        <f>SUM(D38:E43)</f>
        <v>0</v>
      </c>
      <c r="E44" s="175"/>
      <c r="F44" s="176"/>
      <c r="G44" s="176"/>
      <c r="H44" s="176"/>
      <c r="I44" s="176"/>
      <c r="J44" s="176"/>
      <c r="K44" s="176"/>
      <c r="L44" s="177"/>
    </row>
    <row r="45" spans="1:12" s="12" customFormat="1" hidden="1" x14ac:dyDescent="0.2">
      <c r="A45" s="13" t="s">
        <v>25</v>
      </c>
      <c r="B45" s="13"/>
      <c r="C45" s="13"/>
      <c r="D45" s="13"/>
      <c r="E45" s="13"/>
      <c r="F45" s="13"/>
      <c r="G45" s="13"/>
      <c r="H45" s="13"/>
      <c r="I45" s="13"/>
      <c r="J45" s="148" t="s">
        <v>22</v>
      </c>
      <c r="K45" s="148"/>
      <c r="L45" s="148"/>
    </row>
    <row r="46" spans="1:12" ht="26.25" hidden="1" customHeight="1" x14ac:dyDescent="0.2">
      <c r="A46" s="149" t="s">
        <v>26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3"/>
    </row>
    <row r="47" spans="1:12" ht="26.25" hidden="1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3"/>
    </row>
    <row r="48" spans="1:12" ht="30.9" hidden="1" customHeight="1" x14ac:dyDescent="0.2">
      <c r="A48" s="141" t="s">
        <v>24</v>
      </c>
      <c r="B48" s="141"/>
      <c r="C48" s="141"/>
      <c r="D48" s="141"/>
      <c r="E48" s="141"/>
      <c r="F48" s="14"/>
      <c r="G48" s="14"/>
      <c r="H48" s="14"/>
      <c r="I48" s="14"/>
      <c r="J48" s="14"/>
      <c r="K48" s="14"/>
      <c r="L48" s="13"/>
    </row>
    <row r="49" spans="1:12" ht="26.25" hidden="1" customHeight="1" x14ac:dyDescent="0.2">
      <c r="A49" s="14"/>
      <c r="B49" s="14"/>
      <c r="C49" s="14"/>
      <c r="D49" s="14"/>
      <c r="E49" s="14"/>
      <c r="F49" s="14"/>
      <c r="G49" s="15" t="s">
        <v>17</v>
      </c>
      <c r="H49" s="16" t="s">
        <v>18</v>
      </c>
      <c r="I49" s="17"/>
      <c r="J49" s="17"/>
      <c r="K49" s="18"/>
      <c r="L49" s="18"/>
    </row>
    <row r="50" spans="1:12" ht="26.25" hidden="1" customHeight="1" x14ac:dyDescent="0.2">
      <c r="A50" s="14"/>
      <c r="B50" s="14"/>
      <c r="C50" s="14"/>
      <c r="D50" s="14"/>
      <c r="E50" s="14"/>
      <c r="F50" s="14"/>
      <c r="G50" s="14"/>
      <c r="H50" s="19" t="s">
        <v>19</v>
      </c>
      <c r="I50" s="20"/>
      <c r="J50" s="20"/>
      <c r="K50" s="21"/>
      <c r="L50" s="21" t="s">
        <v>20</v>
      </c>
    </row>
    <row r="51" spans="1:12" ht="24.75" hidden="1" customHeight="1" thickBot="1" x14ac:dyDescent="0.25">
      <c r="A51" s="13" t="s">
        <v>0</v>
      </c>
      <c r="B51" s="13"/>
      <c r="C51" s="13"/>
      <c r="D51" s="13"/>
      <c r="E51" s="13"/>
      <c r="F51" s="13"/>
      <c r="G51" s="13"/>
      <c r="H51" s="13"/>
      <c r="I51" s="145" t="s">
        <v>21</v>
      </c>
      <c r="J51" s="145"/>
      <c r="K51" s="145"/>
      <c r="L51" s="145"/>
    </row>
    <row r="52" spans="1:12" ht="24.75" hidden="1" customHeight="1" x14ac:dyDescent="0.2">
      <c r="A52" s="22" t="s">
        <v>1</v>
      </c>
      <c r="B52" s="29"/>
      <c r="C52" s="146"/>
      <c r="D52" s="146"/>
      <c r="E52" s="146"/>
      <c r="F52" s="146"/>
      <c r="G52" s="168" t="s">
        <v>2</v>
      </c>
      <c r="H52" s="168"/>
      <c r="I52" s="146"/>
      <c r="J52" s="146"/>
      <c r="K52" s="146"/>
      <c r="L52" s="169"/>
    </row>
    <row r="53" spans="1:12" ht="24.75" hidden="1" customHeight="1" x14ac:dyDescent="0.2">
      <c r="A53" s="23" t="s">
        <v>3</v>
      </c>
      <c r="B53" s="30"/>
      <c r="C53" s="135"/>
      <c r="D53" s="135"/>
      <c r="E53" s="135"/>
      <c r="F53" s="135"/>
      <c r="G53" s="137" t="s">
        <v>27</v>
      </c>
      <c r="H53" s="137"/>
      <c r="I53" s="135"/>
      <c r="J53" s="135"/>
      <c r="K53" s="135"/>
      <c r="L53" s="136"/>
    </row>
    <row r="54" spans="1:12" ht="24.75" hidden="1" customHeight="1" x14ac:dyDescent="0.2">
      <c r="A54" s="23" t="s">
        <v>4</v>
      </c>
      <c r="B54" s="30"/>
      <c r="C54" s="135"/>
      <c r="D54" s="135"/>
      <c r="E54" s="135"/>
      <c r="F54" s="135"/>
      <c r="G54" s="137" t="s">
        <v>7</v>
      </c>
      <c r="H54" s="137"/>
      <c r="I54" s="135" t="s">
        <v>28</v>
      </c>
      <c r="J54" s="135"/>
      <c r="K54" s="135"/>
      <c r="L54" s="136"/>
    </row>
    <row r="55" spans="1:12" s="12" customFormat="1" hidden="1" x14ac:dyDescent="0.2">
      <c r="A55" s="12" t="s">
        <v>25</v>
      </c>
      <c r="J55" s="193" t="s">
        <v>22</v>
      </c>
      <c r="K55" s="193"/>
      <c r="L55" s="193"/>
    </row>
    <row r="56" spans="1:12" ht="26.25" hidden="1" customHeight="1" x14ac:dyDescent="0.2">
      <c r="A56" s="194" t="s">
        <v>26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2"/>
    </row>
    <row r="57" spans="1:12" ht="26.25" hidden="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</row>
    <row r="58" spans="1:12" ht="30.9" hidden="1" customHeight="1" x14ac:dyDescent="0.2">
      <c r="A58" s="195" t="s">
        <v>24</v>
      </c>
      <c r="B58" s="195"/>
      <c r="C58" s="195"/>
      <c r="D58" s="195"/>
      <c r="E58" s="195"/>
      <c r="F58" s="1"/>
      <c r="G58" s="1"/>
      <c r="H58" s="1"/>
      <c r="I58" s="1"/>
      <c r="J58" s="1"/>
      <c r="K58" s="1"/>
      <c r="L58" s="2"/>
    </row>
    <row r="59" spans="1:12" ht="26.25" hidden="1" customHeight="1" x14ac:dyDescent="0.2">
      <c r="A59" s="1"/>
      <c r="B59" s="1"/>
      <c r="C59" s="1"/>
      <c r="D59" s="1"/>
      <c r="E59" s="1"/>
      <c r="F59" s="1"/>
      <c r="G59" s="3" t="s">
        <v>17</v>
      </c>
      <c r="H59" s="4" t="s">
        <v>18</v>
      </c>
      <c r="I59" s="5"/>
      <c r="J59" s="5"/>
      <c r="K59" s="6"/>
      <c r="L59" s="6"/>
    </row>
    <row r="60" spans="1:12" ht="26.25" hidden="1" customHeight="1" x14ac:dyDescent="0.2">
      <c r="A60" s="1"/>
      <c r="B60" s="1"/>
      <c r="C60" s="1"/>
      <c r="D60" s="1"/>
      <c r="E60" s="1"/>
      <c r="F60" s="1"/>
      <c r="G60" s="1"/>
      <c r="H60" s="7" t="s">
        <v>19</v>
      </c>
      <c r="I60" s="8"/>
      <c r="J60" s="8"/>
      <c r="K60" s="9"/>
      <c r="L60" s="9" t="s">
        <v>20</v>
      </c>
    </row>
    <row r="61" spans="1:12" ht="24.75" hidden="1" customHeight="1" x14ac:dyDescent="0.2">
      <c r="A61" s="2" t="s">
        <v>0</v>
      </c>
      <c r="B61" s="2"/>
      <c r="C61" s="2"/>
      <c r="D61" s="2"/>
      <c r="E61" s="2"/>
      <c r="F61" s="2"/>
      <c r="G61" s="2"/>
      <c r="H61" s="2"/>
      <c r="I61" s="197" t="s">
        <v>21</v>
      </c>
      <c r="J61" s="197"/>
      <c r="K61" s="197"/>
      <c r="L61" s="197"/>
    </row>
    <row r="62" spans="1:12" ht="24.75" hidden="1" customHeight="1" x14ac:dyDescent="0.2">
      <c r="A62" s="10" t="s">
        <v>1</v>
      </c>
      <c r="B62" s="31"/>
      <c r="C62" s="202"/>
      <c r="D62" s="202"/>
      <c r="E62" s="202"/>
      <c r="F62" s="202"/>
      <c r="G62" s="203" t="s">
        <v>2</v>
      </c>
      <c r="H62" s="203"/>
      <c r="I62" s="202"/>
      <c r="J62" s="202"/>
      <c r="K62" s="202"/>
      <c r="L62" s="207"/>
    </row>
    <row r="63" spans="1:12" ht="24.75" hidden="1" customHeight="1" x14ac:dyDescent="0.2">
      <c r="A63" s="11" t="s">
        <v>3</v>
      </c>
      <c r="B63" s="32"/>
      <c r="C63" s="198"/>
      <c r="D63" s="198"/>
      <c r="E63" s="198"/>
      <c r="F63" s="198"/>
      <c r="G63" s="199" t="s">
        <v>27</v>
      </c>
      <c r="H63" s="200"/>
      <c r="I63" s="198"/>
      <c r="J63" s="198"/>
      <c r="K63" s="198"/>
      <c r="L63" s="201"/>
    </row>
    <row r="64" spans="1:12" ht="24.75" hidden="1" customHeight="1" x14ac:dyDescent="0.2">
      <c r="A64" s="11" t="s">
        <v>4</v>
      </c>
      <c r="B64" s="32"/>
      <c r="C64" s="198"/>
      <c r="D64" s="198"/>
      <c r="E64" s="198"/>
      <c r="F64" s="198"/>
      <c r="G64" s="199" t="s">
        <v>7</v>
      </c>
      <c r="H64" s="200"/>
      <c r="I64" s="198" t="s">
        <v>28</v>
      </c>
      <c r="J64" s="198"/>
      <c r="K64" s="198"/>
      <c r="L64" s="201"/>
    </row>
  </sheetData>
  <mergeCells count="102">
    <mergeCell ref="A41:C41"/>
    <mergeCell ref="I62:L62"/>
    <mergeCell ref="C63:F63"/>
    <mergeCell ref="G63:H63"/>
    <mergeCell ref="I63:L63"/>
    <mergeCell ref="I17:L17"/>
    <mergeCell ref="I18:L18"/>
    <mergeCell ref="A33:C33"/>
    <mergeCell ref="D34:E34"/>
    <mergeCell ref="D38:E38"/>
    <mergeCell ref="I61:L61"/>
    <mergeCell ref="C64:F64"/>
    <mergeCell ref="G64:H64"/>
    <mergeCell ref="I64:L64"/>
    <mergeCell ref="C62:F62"/>
    <mergeCell ref="G62:H62"/>
    <mergeCell ref="A24:L28"/>
    <mergeCell ref="F36:L36"/>
    <mergeCell ref="J55:L55"/>
    <mergeCell ref="A56:K56"/>
    <mergeCell ref="A58:E58"/>
    <mergeCell ref="C16:F16"/>
    <mergeCell ref="C17:F17"/>
    <mergeCell ref="G18:H18"/>
    <mergeCell ref="G19:H19"/>
    <mergeCell ref="C18:F18"/>
    <mergeCell ref="C19:F19"/>
    <mergeCell ref="D40:E40"/>
    <mergeCell ref="D44:E44"/>
    <mergeCell ref="F44:L44"/>
    <mergeCell ref="D42:E42"/>
    <mergeCell ref="F42:L42"/>
    <mergeCell ref="D39:E39"/>
    <mergeCell ref="A38:C38"/>
    <mergeCell ref="A39:C39"/>
    <mergeCell ref="F35:L35"/>
    <mergeCell ref="F38:L38"/>
    <mergeCell ref="F37:L37"/>
    <mergeCell ref="D36:E36"/>
    <mergeCell ref="F39:L39"/>
    <mergeCell ref="D37:E37"/>
    <mergeCell ref="D35:E35"/>
    <mergeCell ref="C53:F53"/>
    <mergeCell ref="I53:L53"/>
    <mergeCell ref="F40:L40"/>
    <mergeCell ref="D41:E41"/>
    <mergeCell ref="F41:L41"/>
    <mergeCell ref="A44:C44"/>
    <mergeCell ref="A40:C40"/>
    <mergeCell ref="A42:C42"/>
    <mergeCell ref="G52:H52"/>
    <mergeCell ref="I52:L52"/>
    <mergeCell ref="J3:L3"/>
    <mergeCell ref="I19:L19"/>
    <mergeCell ref="J45:L45"/>
    <mergeCell ref="A46:K46"/>
    <mergeCell ref="F33:L33"/>
    <mergeCell ref="F34:L34"/>
    <mergeCell ref="G15:H15"/>
    <mergeCell ref="A5:L5"/>
    <mergeCell ref="A36:C36"/>
    <mergeCell ref="A37:C37"/>
    <mergeCell ref="C54:F54"/>
    <mergeCell ref="I54:L54"/>
    <mergeCell ref="G54:H54"/>
    <mergeCell ref="D43:E43"/>
    <mergeCell ref="F43:L43"/>
    <mergeCell ref="G53:H53"/>
    <mergeCell ref="A48:E48"/>
    <mergeCell ref="A43:C43"/>
    <mergeCell ref="I51:L51"/>
    <mergeCell ref="C52:F52"/>
    <mergeCell ref="F30:L30"/>
    <mergeCell ref="A31:C31"/>
    <mergeCell ref="D31:E31"/>
    <mergeCell ref="D32:E32"/>
    <mergeCell ref="D33:E33"/>
    <mergeCell ref="A34:C34"/>
    <mergeCell ref="A32:C32"/>
    <mergeCell ref="D30:E30"/>
    <mergeCell ref="F31:L31"/>
    <mergeCell ref="F32:L32"/>
    <mergeCell ref="A7:L7"/>
    <mergeCell ref="K29:L29"/>
    <mergeCell ref="G17:H17"/>
    <mergeCell ref="G16:H16"/>
    <mergeCell ref="A21:C22"/>
    <mergeCell ref="A9:E9"/>
    <mergeCell ref="I15:L15"/>
    <mergeCell ref="I16:L16"/>
    <mergeCell ref="C20:L20"/>
    <mergeCell ref="C15:F15"/>
    <mergeCell ref="A6:L6"/>
    <mergeCell ref="A19:B19"/>
    <mergeCell ref="A20:B20"/>
    <mergeCell ref="A35:C35"/>
    <mergeCell ref="A30:C30"/>
    <mergeCell ref="A15:B15"/>
    <mergeCell ref="A16:B16"/>
    <mergeCell ref="A17:B17"/>
    <mergeCell ref="A18:B18"/>
    <mergeCell ref="A8:E8"/>
  </mergeCells>
  <phoneticPr fontId="2"/>
  <pageMargins left="0.54" right="0.39370078740157483" top="0.53" bottom="0.39370078740157483" header="0.51181102362204722" footer="0.39"/>
  <pageSetup paperSize="9" scale="81" orientation="portrait" r:id="rId1"/>
  <headerFooter alignWithMargins="0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65"/>
  <sheetViews>
    <sheetView view="pageBreakPreview" topLeftCell="A28" zoomScaleNormal="100" zoomScaleSheetLayoutView="100" workbookViewId="0">
      <selection activeCell="M3" sqref="M3"/>
    </sheetView>
  </sheetViews>
  <sheetFormatPr defaultRowHeight="13.2" x14ac:dyDescent="0.2"/>
  <cols>
    <col min="1" max="11" width="9.6640625" customWidth="1"/>
    <col min="12" max="12" width="9.109375" customWidth="1"/>
  </cols>
  <sheetData>
    <row r="1" spans="1:12" ht="27.75" customHeight="1" x14ac:dyDescent="0.2">
      <c r="L1" s="49"/>
    </row>
    <row r="2" spans="1:12" ht="9.75" customHeight="1" x14ac:dyDescent="0.2">
      <c r="A2" s="261" t="s">
        <v>54</v>
      </c>
      <c r="B2" s="262"/>
    </row>
    <row r="3" spans="1:12" s="33" customFormat="1" ht="17.25" customHeight="1" x14ac:dyDescent="0.2">
      <c r="A3" s="262"/>
      <c r="B3" s="262"/>
      <c r="J3" s="259" t="s">
        <v>107</v>
      </c>
      <c r="K3" s="260"/>
      <c r="L3" s="260"/>
    </row>
    <row r="4" spans="1:12" s="12" customFormat="1" ht="13.5" customHeight="1" x14ac:dyDescent="0.2">
      <c r="A4" s="262"/>
      <c r="B4" s="262"/>
      <c r="C4" s="13"/>
      <c r="D4" s="13"/>
      <c r="E4" s="13"/>
      <c r="F4" s="13"/>
      <c r="G4" s="13"/>
      <c r="H4" s="13"/>
      <c r="I4" s="13"/>
    </row>
    <row r="5" spans="1:12" ht="26.25" customHeight="1" x14ac:dyDescent="0.2">
      <c r="A5" s="153" t="s">
        <v>106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s="33" customFormat="1" ht="18.75" customHeight="1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s="33" customFormat="1" ht="9.15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s="33" customFormat="1" ht="26.25" customHeight="1" x14ac:dyDescent="0.2">
      <c r="A8" s="103" t="s">
        <v>42</v>
      </c>
      <c r="B8" s="103"/>
      <c r="C8" s="103"/>
      <c r="D8" s="103"/>
      <c r="E8" s="103"/>
      <c r="F8" s="36"/>
      <c r="G8" s="36"/>
      <c r="H8" s="36"/>
      <c r="I8" s="36"/>
      <c r="J8" s="36"/>
      <c r="K8" s="34"/>
    </row>
    <row r="9" spans="1:12" s="33" customFormat="1" ht="26.1" customHeight="1" x14ac:dyDescent="0.2">
      <c r="A9" s="103" t="s">
        <v>80</v>
      </c>
      <c r="B9" s="103"/>
      <c r="C9" s="103"/>
      <c r="D9" s="103"/>
      <c r="E9" s="103"/>
      <c r="F9" s="34"/>
      <c r="G9" s="34"/>
      <c r="H9" s="34"/>
      <c r="I9" s="34"/>
      <c r="J9" s="34"/>
      <c r="K9" s="34"/>
    </row>
    <row r="10" spans="1:12" s="33" customFormat="1" ht="27.9" customHeight="1" x14ac:dyDescent="0.2">
      <c r="A10" s="34"/>
      <c r="B10" s="34"/>
      <c r="C10" s="34"/>
      <c r="D10" s="34"/>
      <c r="E10" s="34"/>
      <c r="F10" s="34"/>
      <c r="G10" s="34" t="s">
        <v>17</v>
      </c>
      <c r="H10" s="37" t="s">
        <v>18</v>
      </c>
      <c r="I10" s="54"/>
      <c r="J10" s="54" t="s">
        <v>89</v>
      </c>
      <c r="K10" s="55"/>
      <c r="L10" s="55"/>
    </row>
    <row r="11" spans="1:12" s="33" customFormat="1" ht="27.9" customHeight="1" x14ac:dyDescent="0.2">
      <c r="A11" s="34"/>
      <c r="B11" s="34"/>
      <c r="C11" s="34"/>
      <c r="D11" s="34"/>
      <c r="E11" s="34"/>
      <c r="F11" s="34"/>
      <c r="G11" s="34"/>
      <c r="H11" s="50" t="s">
        <v>48</v>
      </c>
      <c r="I11" s="55"/>
      <c r="J11" s="54" t="s">
        <v>49</v>
      </c>
      <c r="K11" s="55"/>
      <c r="L11" s="55"/>
    </row>
    <row r="12" spans="1:12" s="33" customFormat="1" ht="27.9" customHeight="1" x14ac:dyDescent="0.2">
      <c r="A12" s="35" t="s">
        <v>47</v>
      </c>
      <c r="B12" s="34"/>
      <c r="C12" s="34"/>
      <c r="D12" s="34"/>
      <c r="E12" s="34"/>
      <c r="F12" s="34"/>
      <c r="G12" s="34"/>
      <c r="H12" s="44" t="s">
        <v>19</v>
      </c>
      <c r="I12" s="53"/>
      <c r="J12" s="53" t="s">
        <v>62</v>
      </c>
      <c r="K12" s="56"/>
      <c r="L12" s="53"/>
    </row>
    <row r="13" spans="1:12" s="33" customFormat="1" ht="27.9" customHeight="1" thickBot="1" x14ac:dyDescent="0.25">
      <c r="I13" s="256" t="s">
        <v>56</v>
      </c>
      <c r="J13" s="256"/>
      <c r="K13" s="256"/>
      <c r="L13" s="256"/>
    </row>
    <row r="14" spans="1:12" s="33" customFormat="1" ht="27.9" customHeight="1" x14ac:dyDescent="0.2">
      <c r="A14" s="101" t="s">
        <v>1</v>
      </c>
      <c r="B14" s="102"/>
      <c r="C14" s="257" t="s">
        <v>89</v>
      </c>
      <c r="D14" s="257"/>
      <c r="E14" s="257"/>
      <c r="F14" s="257"/>
      <c r="G14" s="152" t="s">
        <v>2</v>
      </c>
      <c r="H14" s="152"/>
      <c r="I14" s="257" t="s">
        <v>61</v>
      </c>
      <c r="J14" s="257"/>
      <c r="K14" s="257"/>
      <c r="L14" s="258"/>
    </row>
    <row r="15" spans="1:12" s="33" customFormat="1" ht="27.9" customHeight="1" x14ac:dyDescent="0.2">
      <c r="A15" s="91" t="s">
        <v>3</v>
      </c>
      <c r="B15" s="92"/>
      <c r="C15" s="238" t="s">
        <v>57</v>
      </c>
      <c r="D15" s="238"/>
      <c r="E15" s="238"/>
      <c r="F15" s="238"/>
      <c r="G15" s="105" t="s">
        <v>27</v>
      </c>
      <c r="H15" s="106"/>
      <c r="I15" s="255" t="s">
        <v>50</v>
      </c>
      <c r="J15" s="234"/>
      <c r="K15" s="234"/>
      <c r="L15" s="235"/>
    </row>
    <row r="16" spans="1:12" s="33" customFormat="1" ht="27.9" customHeight="1" x14ac:dyDescent="0.2">
      <c r="A16" s="91" t="s">
        <v>4</v>
      </c>
      <c r="B16" s="92"/>
      <c r="C16" s="238" t="s">
        <v>58</v>
      </c>
      <c r="D16" s="238"/>
      <c r="E16" s="238"/>
      <c r="F16" s="238"/>
      <c r="G16" s="105" t="s">
        <v>7</v>
      </c>
      <c r="H16" s="106"/>
      <c r="I16" s="208" t="s">
        <v>95</v>
      </c>
      <c r="J16" s="209"/>
      <c r="K16" s="209"/>
      <c r="L16" s="210"/>
    </row>
    <row r="17" spans="1:12" s="33" customFormat="1" ht="27.9" customHeight="1" x14ac:dyDescent="0.2">
      <c r="A17" s="91" t="s">
        <v>5</v>
      </c>
      <c r="B17" s="92"/>
      <c r="C17" s="238" t="s">
        <v>59</v>
      </c>
      <c r="D17" s="238"/>
      <c r="E17" s="238"/>
      <c r="F17" s="238"/>
      <c r="G17" s="196" t="s">
        <v>8</v>
      </c>
      <c r="H17" s="196"/>
      <c r="I17" s="255" t="s">
        <v>101</v>
      </c>
      <c r="J17" s="234"/>
      <c r="K17" s="234"/>
      <c r="L17" s="235"/>
    </row>
    <row r="18" spans="1:12" s="33" customFormat="1" ht="27.9" customHeight="1" x14ac:dyDescent="0.2">
      <c r="A18" s="91" t="s">
        <v>6</v>
      </c>
      <c r="B18" s="92"/>
      <c r="C18" s="238" t="s">
        <v>60</v>
      </c>
      <c r="D18" s="238"/>
      <c r="E18" s="238"/>
      <c r="F18" s="238"/>
      <c r="G18" s="105" t="s">
        <v>9</v>
      </c>
      <c r="H18" s="106"/>
      <c r="I18" s="255" t="s">
        <v>96</v>
      </c>
      <c r="J18" s="234"/>
      <c r="K18" s="234"/>
      <c r="L18" s="235"/>
    </row>
    <row r="19" spans="1:12" s="33" customFormat="1" ht="27.9" customHeight="1" x14ac:dyDescent="0.2">
      <c r="A19" s="93" t="s">
        <v>33</v>
      </c>
      <c r="B19" s="94"/>
      <c r="C19" s="118" t="s">
        <v>97</v>
      </c>
      <c r="D19" s="119"/>
      <c r="E19" s="119"/>
      <c r="F19" s="119"/>
      <c r="G19" s="119"/>
      <c r="H19" s="119"/>
      <c r="I19" s="119"/>
      <c r="J19" s="119"/>
      <c r="K19" s="119"/>
      <c r="L19" s="120"/>
    </row>
    <row r="20" spans="1:12" s="33" customFormat="1" ht="30.9" customHeight="1" x14ac:dyDescent="0.2">
      <c r="A20" s="107" t="s">
        <v>34</v>
      </c>
      <c r="B20" s="108"/>
      <c r="C20" s="109"/>
      <c r="D20" s="47" t="s">
        <v>32</v>
      </c>
      <c r="E20" s="47" t="s">
        <v>93</v>
      </c>
      <c r="F20" s="47" t="s">
        <v>94</v>
      </c>
      <c r="G20" s="47" t="s">
        <v>44</v>
      </c>
      <c r="H20" s="47" t="s">
        <v>10</v>
      </c>
      <c r="I20" s="47" t="s">
        <v>41</v>
      </c>
      <c r="J20" s="47" t="s">
        <v>45</v>
      </c>
      <c r="K20" s="58" t="s">
        <v>11</v>
      </c>
      <c r="L20" s="62"/>
    </row>
    <row r="21" spans="1:12" s="33" customFormat="1" ht="30" customHeight="1" x14ac:dyDescent="0.2">
      <c r="A21" s="110"/>
      <c r="B21" s="111"/>
      <c r="C21" s="112"/>
      <c r="D21" s="51" t="s">
        <v>51</v>
      </c>
      <c r="E21" s="51"/>
      <c r="F21" s="51"/>
      <c r="G21" s="51"/>
      <c r="H21" s="51"/>
      <c r="I21" s="51"/>
      <c r="J21" s="51" t="s">
        <v>51</v>
      </c>
      <c r="K21" s="57"/>
      <c r="L21" s="63"/>
    </row>
    <row r="22" spans="1:12" s="33" customFormat="1" ht="26.4" customHeight="1" x14ac:dyDescent="0.2">
      <c r="A22" s="42" t="s">
        <v>29</v>
      </c>
      <c r="B22" s="43"/>
      <c r="C22" s="45"/>
      <c r="D22" s="45"/>
      <c r="E22" s="43"/>
      <c r="F22" s="43"/>
      <c r="G22" s="43"/>
      <c r="H22" s="43"/>
      <c r="I22" s="43"/>
      <c r="J22" s="43"/>
      <c r="K22" s="43"/>
      <c r="L22" s="46"/>
    </row>
    <row r="23" spans="1:12" s="33" customFormat="1" ht="26.4" customHeight="1" x14ac:dyDescent="0.2">
      <c r="A23" s="249" t="s">
        <v>103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1"/>
    </row>
    <row r="24" spans="1:12" s="33" customFormat="1" ht="11.25" customHeight="1" x14ac:dyDescent="0.2">
      <c r="A24" s="249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1"/>
    </row>
    <row r="25" spans="1:12" s="33" customFormat="1" ht="26.4" customHeight="1" x14ac:dyDescent="0.2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1"/>
    </row>
    <row r="26" spans="1:12" s="33" customFormat="1" ht="24.75" customHeight="1" x14ac:dyDescent="0.2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1"/>
    </row>
    <row r="27" spans="1:12" s="33" customFormat="1" ht="26.25" hidden="1" customHeight="1" x14ac:dyDescent="0.2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1"/>
    </row>
    <row r="28" spans="1:12" s="33" customFormat="1" ht="26.4" customHeight="1" thickBot="1" x14ac:dyDescent="0.25">
      <c r="A28" s="252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4"/>
    </row>
    <row r="29" spans="1:12" s="33" customFormat="1" ht="21.75" customHeight="1" thickBot="1" x14ac:dyDescent="0.25">
      <c r="A29" s="33" t="s">
        <v>40</v>
      </c>
      <c r="D29" s="34"/>
      <c r="E29" s="34"/>
      <c r="F29" s="34"/>
      <c r="G29" s="34"/>
      <c r="H29" s="34"/>
      <c r="I29" s="34"/>
      <c r="J29" s="34"/>
      <c r="K29" s="104" t="s">
        <v>46</v>
      </c>
      <c r="L29" s="104"/>
    </row>
    <row r="30" spans="1:12" s="33" customFormat="1" ht="24.9" customHeight="1" x14ac:dyDescent="0.2">
      <c r="A30" s="98" t="s">
        <v>12</v>
      </c>
      <c r="B30" s="99"/>
      <c r="C30" s="100"/>
      <c r="D30" s="100" t="s">
        <v>30</v>
      </c>
      <c r="E30" s="100"/>
      <c r="F30" s="100" t="s">
        <v>37</v>
      </c>
      <c r="G30" s="100"/>
      <c r="H30" s="100"/>
      <c r="I30" s="100"/>
      <c r="J30" s="100"/>
      <c r="K30" s="100"/>
      <c r="L30" s="121"/>
    </row>
    <row r="31" spans="1:12" s="33" customFormat="1" ht="24.9" customHeight="1" x14ac:dyDescent="0.2">
      <c r="A31" s="122" t="s">
        <v>9</v>
      </c>
      <c r="B31" s="123"/>
      <c r="C31" s="124"/>
      <c r="D31" s="236">
        <f>100*30*12+200*10*12</f>
        <v>60000</v>
      </c>
      <c r="E31" s="236"/>
      <c r="F31" s="248" t="s">
        <v>92</v>
      </c>
      <c r="G31" s="133"/>
      <c r="H31" s="133"/>
      <c r="I31" s="133"/>
      <c r="J31" s="133"/>
      <c r="K31" s="133"/>
      <c r="L31" s="134"/>
    </row>
    <row r="32" spans="1:12" s="33" customFormat="1" ht="24.9" customHeight="1" x14ac:dyDescent="0.2">
      <c r="A32" s="122" t="s">
        <v>13</v>
      </c>
      <c r="B32" s="123"/>
      <c r="C32" s="124"/>
      <c r="D32" s="236">
        <f>4500*12</f>
        <v>54000</v>
      </c>
      <c r="E32" s="236"/>
      <c r="F32" s="248" t="s">
        <v>91</v>
      </c>
      <c r="G32" s="133"/>
      <c r="H32" s="133"/>
      <c r="I32" s="133"/>
      <c r="J32" s="133"/>
      <c r="K32" s="133"/>
      <c r="L32" s="134"/>
    </row>
    <row r="33" spans="1:14" s="33" customFormat="1" ht="24.9" customHeight="1" x14ac:dyDescent="0.2">
      <c r="A33" s="122" t="s">
        <v>14</v>
      </c>
      <c r="B33" s="123"/>
      <c r="C33" s="124"/>
      <c r="D33" s="236">
        <v>30000</v>
      </c>
      <c r="E33" s="236"/>
      <c r="F33" s="243"/>
      <c r="G33" s="243"/>
      <c r="H33" s="243"/>
      <c r="I33" s="243"/>
      <c r="J33" s="243"/>
      <c r="K33" s="243"/>
      <c r="L33" s="244"/>
    </row>
    <row r="34" spans="1:14" s="33" customFormat="1" ht="24.9" customHeight="1" thickBot="1" x14ac:dyDescent="0.25">
      <c r="A34" s="128" t="s">
        <v>15</v>
      </c>
      <c r="B34" s="129"/>
      <c r="C34" s="130"/>
      <c r="D34" s="245"/>
      <c r="E34" s="245"/>
      <c r="F34" s="246"/>
      <c r="G34" s="246"/>
      <c r="H34" s="246"/>
      <c r="I34" s="246"/>
      <c r="J34" s="246"/>
      <c r="K34" s="246"/>
      <c r="L34" s="247"/>
    </row>
    <row r="35" spans="1:14" s="33" customFormat="1" ht="24.9" customHeight="1" thickTop="1" thickBot="1" x14ac:dyDescent="0.25">
      <c r="A35" s="95" t="s">
        <v>23</v>
      </c>
      <c r="B35" s="96"/>
      <c r="C35" s="97"/>
      <c r="D35" s="240">
        <f>SUM(D31:E34)</f>
        <v>144000</v>
      </c>
      <c r="E35" s="240"/>
      <c r="F35" s="241"/>
      <c r="G35" s="241"/>
      <c r="H35" s="241"/>
      <c r="I35" s="241"/>
      <c r="J35" s="241"/>
      <c r="K35" s="241"/>
      <c r="L35" s="242"/>
    </row>
    <row r="36" spans="1:14" s="33" customFormat="1" ht="14.25" customHeight="1" thickBot="1" x14ac:dyDescent="0.25">
      <c r="A36" s="154"/>
      <c r="B36" s="154"/>
      <c r="C36" s="154"/>
      <c r="D36" s="173"/>
      <c r="E36" s="173"/>
      <c r="F36" s="192"/>
      <c r="G36" s="192"/>
      <c r="H36" s="192"/>
      <c r="I36" s="192"/>
      <c r="J36" s="192"/>
      <c r="K36" s="192"/>
      <c r="L36" s="192"/>
    </row>
    <row r="37" spans="1:14" s="33" customFormat="1" ht="24.9" customHeight="1" x14ac:dyDescent="0.2">
      <c r="A37" s="155" t="s">
        <v>16</v>
      </c>
      <c r="B37" s="156"/>
      <c r="C37" s="99"/>
      <c r="D37" s="100" t="s">
        <v>31</v>
      </c>
      <c r="E37" s="100"/>
      <c r="F37" s="100" t="s">
        <v>37</v>
      </c>
      <c r="G37" s="100"/>
      <c r="H37" s="100"/>
      <c r="I37" s="100"/>
      <c r="J37" s="100"/>
      <c r="K37" s="100"/>
      <c r="L37" s="121"/>
    </row>
    <row r="38" spans="1:14" s="33" customFormat="1" ht="24.9" customHeight="1" x14ac:dyDescent="0.2">
      <c r="A38" s="180" t="s">
        <v>38</v>
      </c>
      <c r="B38" s="181"/>
      <c r="C38" s="182"/>
      <c r="D38" s="126">
        <f>2000*12</f>
        <v>24000</v>
      </c>
      <c r="E38" s="127"/>
      <c r="F38" s="227" t="s">
        <v>53</v>
      </c>
      <c r="G38" s="228"/>
      <c r="H38" s="228"/>
      <c r="I38" s="228"/>
      <c r="J38" s="228"/>
      <c r="K38" s="228"/>
      <c r="L38" s="229"/>
    </row>
    <row r="39" spans="1:14" s="33" customFormat="1" ht="24.9" customHeight="1" x14ac:dyDescent="0.2">
      <c r="A39" s="183" t="s">
        <v>39</v>
      </c>
      <c r="B39" s="184"/>
      <c r="C39" s="185"/>
      <c r="D39" s="126">
        <f>560*12</f>
        <v>6720</v>
      </c>
      <c r="E39" s="127"/>
      <c r="F39" s="233" t="s">
        <v>52</v>
      </c>
      <c r="G39" s="234"/>
      <c r="H39" s="234"/>
      <c r="I39" s="234"/>
      <c r="J39" s="234"/>
      <c r="K39" s="234"/>
      <c r="L39" s="235"/>
    </row>
    <row r="40" spans="1:14" s="33" customFormat="1" ht="24.9" customHeight="1" x14ac:dyDescent="0.2">
      <c r="A40" s="162" t="s">
        <v>90</v>
      </c>
      <c r="B40" s="163"/>
      <c r="C40" s="164"/>
      <c r="D40" s="236">
        <f>8000*12</f>
        <v>96000</v>
      </c>
      <c r="E40" s="236"/>
      <c r="F40" s="237" t="s">
        <v>100</v>
      </c>
      <c r="G40" s="238"/>
      <c r="H40" s="238"/>
      <c r="I40" s="238"/>
      <c r="J40" s="238"/>
      <c r="K40" s="238"/>
      <c r="L40" s="239"/>
    </row>
    <row r="41" spans="1:14" s="33" customFormat="1" ht="24.9" customHeight="1" x14ac:dyDescent="0.2">
      <c r="A41" s="204" t="s">
        <v>99</v>
      </c>
      <c r="B41" s="205"/>
      <c r="C41" s="206"/>
      <c r="D41" s="226">
        <v>17280</v>
      </c>
      <c r="E41" s="226"/>
      <c r="F41" s="227" t="s">
        <v>102</v>
      </c>
      <c r="G41" s="228"/>
      <c r="H41" s="228"/>
      <c r="I41" s="228"/>
      <c r="J41" s="228"/>
      <c r="K41" s="228"/>
      <c r="L41" s="229"/>
    </row>
    <row r="42" spans="1:14" s="33" customFormat="1" ht="24.9" customHeight="1" x14ac:dyDescent="0.2">
      <c r="A42" s="204"/>
      <c r="B42" s="205"/>
      <c r="C42" s="206"/>
      <c r="D42" s="230"/>
      <c r="E42" s="231"/>
      <c r="F42" s="232"/>
      <c r="G42" s="228"/>
      <c r="H42" s="228"/>
      <c r="I42" s="228"/>
      <c r="J42" s="228"/>
      <c r="K42" s="228"/>
      <c r="L42" s="229"/>
    </row>
    <row r="43" spans="1:14" s="33" customFormat="1" ht="24.9" customHeight="1" x14ac:dyDescent="0.2">
      <c r="A43" s="220"/>
      <c r="B43" s="221"/>
      <c r="C43" s="222"/>
      <c r="D43" s="211"/>
      <c r="E43" s="223"/>
      <c r="F43" s="211"/>
      <c r="G43" s="212"/>
      <c r="H43" s="212"/>
      <c r="I43" s="212"/>
      <c r="J43" s="212"/>
      <c r="K43" s="212"/>
      <c r="L43" s="213"/>
    </row>
    <row r="44" spans="1:14" s="33" customFormat="1" ht="23.1" customHeight="1" thickBot="1" x14ac:dyDescent="0.25">
      <c r="A44" s="142"/>
      <c r="B44" s="143"/>
      <c r="C44" s="144"/>
      <c r="D44" s="224"/>
      <c r="E44" s="224"/>
      <c r="F44" s="224"/>
      <c r="G44" s="224"/>
      <c r="H44" s="224"/>
      <c r="I44" s="224"/>
      <c r="J44" s="224"/>
      <c r="K44" s="224"/>
      <c r="L44" s="225"/>
    </row>
    <row r="45" spans="1:14" s="33" customFormat="1" ht="23.1" customHeight="1" thickTop="1" thickBot="1" x14ac:dyDescent="0.25">
      <c r="A45" s="160" t="s">
        <v>23</v>
      </c>
      <c r="B45" s="161"/>
      <c r="C45" s="96"/>
      <c r="D45" s="217">
        <f>SUM(D38:E44)</f>
        <v>144000</v>
      </c>
      <c r="E45" s="218"/>
      <c r="F45" s="218"/>
      <c r="G45" s="218"/>
      <c r="H45" s="218"/>
      <c r="I45" s="218"/>
      <c r="J45" s="218"/>
      <c r="K45" s="218"/>
      <c r="L45" s="219"/>
      <c r="N45" s="52"/>
    </row>
    <row r="46" spans="1:14" s="12" customFormat="1" hidden="1" x14ac:dyDescent="0.2">
      <c r="A46" s="13" t="s">
        <v>25</v>
      </c>
      <c r="B46" s="13"/>
      <c r="C46" s="13"/>
      <c r="D46" s="13"/>
      <c r="E46" s="13"/>
      <c r="F46" s="13"/>
      <c r="G46" s="13"/>
      <c r="H46" s="13"/>
      <c r="I46" s="13"/>
      <c r="J46" s="148" t="s">
        <v>22</v>
      </c>
      <c r="K46" s="148"/>
      <c r="L46" s="148"/>
    </row>
    <row r="47" spans="1:14" ht="26.25" hidden="1" customHeight="1" x14ac:dyDescent="0.2">
      <c r="A47" s="149" t="s">
        <v>26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3"/>
    </row>
    <row r="48" spans="1:14" ht="26.25" hidden="1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3"/>
    </row>
    <row r="49" spans="1:12" ht="30.9" hidden="1" customHeight="1" x14ac:dyDescent="0.2">
      <c r="A49" s="141" t="s">
        <v>24</v>
      </c>
      <c r="B49" s="141"/>
      <c r="C49" s="141"/>
      <c r="D49" s="141"/>
      <c r="E49" s="141"/>
      <c r="F49" s="14"/>
      <c r="G49" s="14"/>
      <c r="H49" s="14"/>
      <c r="I49" s="14"/>
      <c r="J49" s="14"/>
      <c r="K49" s="14"/>
      <c r="L49" s="13"/>
    </row>
    <row r="50" spans="1:12" ht="26.25" hidden="1" customHeight="1" x14ac:dyDescent="0.2">
      <c r="A50" s="14"/>
      <c r="B50" s="14"/>
      <c r="C50" s="14"/>
      <c r="D50" s="14"/>
      <c r="E50" s="14"/>
      <c r="F50" s="14"/>
      <c r="G50" s="15" t="s">
        <v>17</v>
      </c>
      <c r="H50" s="16" t="s">
        <v>18</v>
      </c>
      <c r="I50" s="17"/>
      <c r="J50" s="17"/>
      <c r="K50" s="18"/>
      <c r="L50" s="18"/>
    </row>
    <row r="51" spans="1:12" ht="26.25" hidden="1" customHeight="1" x14ac:dyDescent="0.2">
      <c r="A51" s="14"/>
      <c r="B51" s="14"/>
      <c r="C51" s="14"/>
      <c r="D51" s="14"/>
      <c r="E51" s="14"/>
      <c r="F51" s="14"/>
      <c r="G51" s="14"/>
      <c r="H51" s="19" t="s">
        <v>19</v>
      </c>
      <c r="I51" s="20"/>
      <c r="J51" s="20"/>
      <c r="K51" s="21"/>
      <c r="L51" s="21" t="s">
        <v>20</v>
      </c>
    </row>
    <row r="52" spans="1:12" ht="24.75" hidden="1" customHeight="1" x14ac:dyDescent="0.2">
      <c r="A52" s="13" t="s">
        <v>0</v>
      </c>
      <c r="B52" s="13"/>
      <c r="C52" s="13"/>
      <c r="D52" s="13"/>
      <c r="E52" s="13"/>
      <c r="F52" s="13"/>
      <c r="G52" s="13"/>
      <c r="H52" s="13"/>
      <c r="I52" s="145" t="s">
        <v>21</v>
      </c>
      <c r="J52" s="145"/>
      <c r="K52" s="145"/>
      <c r="L52" s="145"/>
    </row>
    <row r="53" spans="1:12" ht="24.75" hidden="1" customHeight="1" x14ac:dyDescent="0.2">
      <c r="A53" s="22" t="s">
        <v>1</v>
      </c>
      <c r="B53" s="29"/>
      <c r="C53" s="146"/>
      <c r="D53" s="146"/>
      <c r="E53" s="146"/>
      <c r="F53" s="146"/>
      <c r="G53" s="168" t="s">
        <v>2</v>
      </c>
      <c r="H53" s="168"/>
      <c r="I53" s="146"/>
      <c r="J53" s="146"/>
      <c r="K53" s="146"/>
      <c r="L53" s="169"/>
    </row>
    <row r="54" spans="1:12" ht="24.75" hidden="1" customHeight="1" x14ac:dyDescent="0.2">
      <c r="A54" s="23" t="s">
        <v>3</v>
      </c>
      <c r="B54" s="30"/>
      <c r="C54" s="135"/>
      <c r="D54" s="135"/>
      <c r="E54" s="135"/>
      <c r="F54" s="135"/>
      <c r="G54" s="137" t="s">
        <v>27</v>
      </c>
      <c r="H54" s="137"/>
      <c r="I54" s="135"/>
      <c r="J54" s="135"/>
      <c r="K54" s="135"/>
      <c r="L54" s="136"/>
    </row>
    <row r="55" spans="1:12" ht="24.75" hidden="1" customHeight="1" x14ac:dyDescent="0.2">
      <c r="A55" s="23" t="s">
        <v>4</v>
      </c>
      <c r="B55" s="30"/>
      <c r="C55" s="135"/>
      <c r="D55" s="135"/>
      <c r="E55" s="135"/>
      <c r="F55" s="135"/>
      <c r="G55" s="137" t="s">
        <v>7</v>
      </c>
      <c r="H55" s="137"/>
      <c r="I55" s="135" t="s">
        <v>28</v>
      </c>
      <c r="J55" s="135"/>
      <c r="K55" s="135"/>
      <c r="L55" s="136"/>
    </row>
    <row r="56" spans="1:12" s="12" customFormat="1" hidden="1" x14ac:dyDescent="0.2">
      <c r="A56" s="12" t="s">
        <v>25</v>
      </c>
      <c r="J56" s="193" t="s">
        <v>22</v>
      </c>
      <c r="K56" s="193"/>
      <c r="L56" s="193"/>
    </row>
    <row r="57" spans="1:12" ht="26.25" hidden="1" customHeight="1" x14ac:dyDescent="0.2">
      <c r="A57" s="194" t="s">
        <v>26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2"/>
    </row>
    <row r="58" spans="1:12" ht="26.25" hidden="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</row>
    <row r="59" spans="1:12" ht="30.9" hidden="1" customHeight="1" x14ac:dyDescent="0.2">
      <c r="A59" s="195" t="s">
        <v>24</v>
      </c>
      <c r="B59" s="195"/>
      <c r="C59" s="195"/>
      <c r="D59" s="195"/>
      <c r="E59" s="195"/>
      <c r="F59" s="1"/>
      <c r="G59" s="1"/>
      <c r="H59" s="1"/>
      <c r="I59" s="1"/>
      <c r="J59" s="1"/>
      <c r="K59" s="1"/>
      <c r="L59" s="2"/>
    </row>
    <row r="60" spans="1:12" ht="26.25" hidden="1" customHeight="1" x14ac:dyDescent="0.2">
      <c r="A60" s="1"/>
      <c r="B60" s="1"/>
      <c r="C60" s="1"/>
      <c r="D60" s="1"/>
      <c r="E60" s="1"/>
      <c r="F60" s="1"/>
      <c r="G60" s="3" t="s">
        <v>17</v>
      </c>
      <c r="H60" s="4" t="s">
        <v>18</v>
      </c>
      <c r="I60" s="5"/>
      <c r="J60" s="5"/>
      <c r="K60" s="6"/>
      <c r="L60" s="6"/>
    </row>
    <row r="61" spans="1:12" ht="26.25" hidden="1" customHeight="1" x14ac:dyDescent="0.2">
      <c r="A61" s="1"/>
      <c r="B61" s="1"/>
      <c r="C61" s="1"/>
      <c r="D61" s="1"/>
      <c r="E61" s="1"/>
      <c r="F61" s="1"/>
      <c r="G61" s="1"/>
      <c r="H61" s="7" t="s">
        <v>19</v>
      </c>
      <c r="I61" s="8"/>
      <c r="J61" s="8"/>
      <c r="K61" s="9"/>
      <c r="L61" s="9" t="s">
        <v>20</v>
      </c>
    </row>
    <row r="62" spans="1:12" ht="24.75" hidden="1" customHeight="1" x14ac:dyDescent="0.2">
      <c r="A62" s="2" t="s">
        <v>0</v>
      </c>
      <c r="B62" s="2"/>
      <c r="C62" s="2"/>
      <c r="D62" s="2"/>
      <c r="E62" s="2"/>
      <c r="F62" s="2"/>
      <c r="G62" s="2"/>
      <c r="H62" s="2"/>
      <c r="I62" s="197" t="s">
        <v>21</v>
      </c>
      <c r="J62" s="197"/>
      <c r="K62" s="197"/>
      <c r="L62" s="197"/>
    </row>
    <row r="63" spans="1:12" ht="24.75" hidden="1" customHeight="1" x14ac:dyDescent="0.2">
      <c r="A63" s="10" t="s">
        <v>1</v>
      </c>
      <c r="B63" s="31"/>
      <c r="C63" s="202"/>
      <c r="D63" s="202"/>
      <c r="E63" s="202"/>
      <c r="F63" s="202"/>
      <c r="G63" s="203" t="s">
        <v>2</v>
      </c>
      <c r="H63" s="203"/>
      <c r="I63" s="202"/>
      <c r="J63" s="202"/>
      <c r="K63" s="202"/>
      <c r="L63" s="207"/>
    </row>
    <row r="64" spans="1:12" ht="24.75" hidden="1" customHeight="1" x14ac:dyDescent="0.2">
      <c r="A64" s="11" t="s">
        <v>3</v>
      </c>
      <c r="B64" s="32"/>
      <c r="C64" s="198"/>
      <c r="D64" s="198"/>
      <c r="E64" s="198"/>
      <c r="F64" s="198"/>
      <c r="G64" s="199" t="s">
        <v>27</v>
      </c>
      <c r="H64" s="200"/>
      <c r="I64" s="198"/>
      <c r="J64" s="198"/>
      <c r="K64" s="198"/>
      <c r="L64" s="201"/>
    </row>
    <row r="65" spans="1:12" ht="24.75" hidden="1" customHeight="1" x14ac:dyDescent="0.2">
      <c r="A65" s="11" t="s">
        <v>4</v>
      </c>
      <c r="B65" s="32"/>
      <c r="C65" s="198"/>
      <c r="D65" s="198"/>
      <c r="E65" s="198"/>
      <c r="F65" s="198"/>
      <c r="G65" s="199" t="s">
        <v>7</v>
      </c>
      <c r="H65" s="200"/>
      <c r="I65" s="198" t="s">
        <v>28</v>
      </c>
      <c r="J65" s="198"/>
      <c r="K65" s="198"/>
      <c r="L65" s="201"/>
    </row>
  </sheetData>
  <mergeCells count="107">
    <mergeCell ref="J3:L3"/>
    <mergeCell ref="A5:L5"/>
    <mergeCell ref="A6:L6"/>
    <mergeCell ref="A7:L7"/>
    <mergeCell ref="A8:E8"/>
    <mergeCell ref="A9:E9"/>
    <mergeCell ref="A2:B4"/>
    <mergeCell ref="I13:L13"/>
    <mergeCell ref="A14:B14"/>
    <mergeCell ref="C14:F14"/>
    <mergeCell ref="G14:H14"/>
    <mergeCell ref="I14:L14"/>
    <mergeCell ref="A15:B15"/>
    <mergeCell ref="C15:F15"/>
    <mergeCell ref="G15:H15"/>
    <mergeCell ref="I15:L15"/>
    <mergeCell ref="A16:B16"/>
    <mergeCell ref="C16:F16"/>
    <mergeCell ref="G16:H16"/>
    <mergeCell ref="I16:L16"/>
    <mergeCell ref="A17:B17"/>
    <mergeCell ref="C17:F17"/>
    <mergeCell ref="G17:H17"/>
    <mergeCell ref="I17:L17"/>
    <mergeCell ref="A18:B18"/>
    <mergeCell ref="C18:F18"/>
    <mergeCell ref="G18:H18"/>
    <mergeCell ref="I18:L18"/>
    <mergeCell ref="A19:B19"/>
    <mergeCell ref="C19:L19"/>
    <mergeCell ref="A20:C21"/>
    <mergeCell ref="A23:L28"/>
    <mergeCell ref="K29:L29"/>
    <mergeCell ref="A30:C30"/>
    <mergeCell ref="D30:E30"/>
    <mergeCell ref="F30:L30"/>
    <mergeCell ref="A31:C31"/>
    <mergeCell ref="D31:E31"/>
    <mergeCell ref="F31:L31"/>
    <mergeCell ref="A32:C32"/>
    <mergeCell ref="D32:E32"/>
    <mergeCell ref="F32:L32"/>
    <mergeCell ref="A33:C33"/>
    <mergeCell ref="D33:E33"/>
    <mergeCell ref="F33:L33"/>
    <mergeCell ref="A34:C34"/>
    <mergeCell ref="D34:E34"/>
    <mergeCell ref="F34:L34"/>
    <mergeCell ref="A35:C35"/>
    <mergeCell ref="D35:E35"/>
    <mergeCell ref="F35:L35"/>
    <mergeCell ref="A36:C36"/>
    <mergeCell ref="D36:E36"/>
    <mergeCell ref="F36:L36"/>
    <mergeCell ref="A37:C37"/>
    <mergeCell ref="D37:E37"/>
    <mergeCell ref="F37:L37"/>
    <mergeCell ref="A38:C38"/>
    <mergeCell ref="D38:E38"/>
    <mergeCell ref="F38:L38"/>
    <mergeCell ref="A39:C39"/>
    <mergeCell ref="D39:E39"/>
    <mergeCell ref="F39:L39"/>
    <mergeCell ref="A40:C40"/>
    <mergeCell ref="D40:E40"/>
    <mergeCell ref="F40:L40"/>
    <mergeCell ref="A41:C41"/>
    <mergeCell ref="D41:E41"/>
    <mergeCell ref="F41:L41"/>
    <mergeCell ref="A42:C42"/>
    <mergeCell ref="D42:E42"/>
    <mergeCell ref="F42:L42"/>
    <mergeCell ref="A43:C43"/>
    <mergeCell ref="D43:E43"/>
    <mergeCell ref="F43:L43"/>
    <mergeCell ref="A44:C44"/>
    <mergeCell ref="D44:E44"/>
    <mergeCell ref="F44:L44"/>
    <mergeCell ref="A45:C45"/>
    <mergeCell ref="D45:E45"/>
    <mergeCell ref="F45:L45"/>
    <mergeCell ref="J46:L46"/>
    <mergeCell ref="A47:K47"/>
    <mergeCell ref="A49:E49"/>
    <mergeCell ref="I52:L52"/>
    <mergeCell ref="C53:F53"/>
    <mergeCell ref="G53:H53"/>
    <mergeCell ref="I53:L53"/>
    <mergeCell ref="C54:F54"/>
    <mergeCell ref="G54:H54"/>
    <mergeCell ref="I54:L54"/>
    <mergeCell ref="C55:F55"/>
    <mergeCell ref="G55:H55"/>
    <mergeCell ref="I55:L55"/>
    <mergeCell ref="J56:L56"/>
    <mergeCell ref="A57:K57"/>
    <mergeCell ref="A59:E59"/>
    <mergeCell ref="C65:F65"/>
    <mergeCell ref="G65:H65"/>
    <mergeCell ref="I65:L65"/>
    <mergeCell ref="I62:L62"/>
    <mergeCell ref="C63:F63"/>
    <mergeCell ref="G63:H63"/>
    <mergeCell ref="I63:L63"/>
    <mergeCell ref="C64:F64"/>
    <mergeCell ref="G64:H64"/>
    <mergeCell ref="I64:L64"/>
  </mergeCells>
  <phoneticPr fontId="2"/>
  <pageMargins left="0.55118110236220474" right="0.39370078740157483" top="0.51181102362204722" bottom="0.39370078740157483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46"/>
  <sheetViews>
    <sheetView tabSelected="1" view="pageBreakPreview" zoomScale="90" zoomScaleNormal="100" zoomScaleSheetLayoutView="90" workbookViewId="0">
      <selection activeCell="C8" sqref="C8"/>
    </sheetView>
  </sheetViews>
  <sheetFormatPr defaultRowHeight="13.2" x14ac:dyDescent="0.2"/>
  <cols>
    <col min="1" max="1" width="7.109375" customWidth="1"/>
    <col min="2" max="4" width="7.6640625" customWidth="1"/>
    <col min="5" max="5" width="8.44140625" customWidth="1"/>
    <col min="6" max="6" width="22.21875" customWidth="1"/>
    <col min="7" max="7" width="13.6640625" customWidth="1"/>
    <col min="8" max="10" width="11.6640625" customWidth="1"/>
    <col min="11" max="11" width="9" customWidth="1"/>
    <col min="12" max="12" width="13.109375" customWidth="1"/>
  </cols>
  <sheetData>
    <row r="1" spans="1:12" ht="27.15" customHeight="1" x14ac:dyDescent="0.2">
      <c r="J1" s="263" t="s">
        <v>76</v>
      </c>
      <c r="K1" s="264"/>
      <c r="L1" s="264"/>
    </row>
    <row r="2" spans="1:12" ht="42" customHeight="1" x14ac:dyDescent="0.2">
      <c r="A2" s="274" t="s">
        <v>108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  <c r="L2" s="275"/>
    </row>
    <row r="3" spans="1:12" ht="12" customHeight="1" x14ac:dyDescent="0.2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42" customHeight="1" x14ac:dyDescent="0.2">
      <c r="A4" s="282" t="s">
        <v>63</v>
      </c>
      <c r="B4" s="283"/>
      <c r="C4" s="283"/>
      <c r="D4" s="283"/>
      <c r="E4" s="283"/>
      <c r="F4" s="284"/>
      <c r="G4" s="73"/>
      <c r="H4" s="73"/>
      <c r="I4" s="73"/>
      <c r="J4" s="73"/>
      <c r="K4" s="74"/>
      <c r="L4" s="74"/>
    </row>
    <row r="5" spans="1:12" ht="26.25" customHeight="1" x14ac:dyDescent="0.2">
      <c r="A5" s="149" t="s">
        <v>79</v>
      </c>
      <c r="B5" s="149"/>
      <c r="C5" s="149"/>
      <c r="D5" s="288"/>
      <c r="E5" s="288"/>
      <c r="F5" s="288"/>
      <c r="G5" s="73"/>
      <c r="H5" s="73"/>
      <c r="I5" s="73"/>
      <c r="J5" s="73"/>
      <c r="K5" s="74"/>
      <c r="L5" s="74"/>
    </row>
    <row r="6" spans="1:12" ht="30" customHeight="1" x14ac:dyDescent="0.2">
      <c r="A6" s="74"/>
      <c r="B6" s="74"/>
      <c r="C6" s="74"/>
      <c r="D6" s="74"/>
      <c r="E6" s="74"/>
      <c r="F6" s="14"/>
      <c r="G6" s="72"/>
      <c r="H6" s="14" t="s">
        <v>17</v>
      </c>
      <c r="I6" s="64" t="s">
        <v>18</v>
      </c>
      <c r="J6" s="64"/>
      <c r="K6" s="17"/>
      <c r="L6" s="17"/>
    </row>
    <row r="7" spans="1:12" ht="30" customHeight="1" x14ac:dyDescent="0.2">
      <c r="A7" s="74"/>
      <c r="B7" s="74"/>
      <c r="C7" s="74"/>
      <c r="D7" s="74"/>
      <c r="E7" s="74"/>
      <c r="F7" s="74"/>
      <c r="G7" s="72"/>
      <c r="H7" s="72"/>
      <c r="I7" s="64" t="s">
        <v>19</v>
      </c>
      <c r="J7" s="65"/>
      <c r="K7" s="20"/>
      <c r="L7" s="66"/>
    </row>
    <row r="8" spans="1:12" ht="16.2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8.75" customHeight="1" x14ac:dyDescent="0.2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</row>
    <row r="10" spans="1:12" ht="22.5" customHeight="1" x14ac:dyDescent="0.2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</row>
    <row r="11" spans="1:12" ht="12.9" customHeight="1" x14ac:dyDescent="0.2">
      <c r="L11" s="28" t="s">
        <v>78</v>
      </c>
    </row>
    <row r="12" spans="1:12" ht="39" customHeight="1" x14ac:dyDescent="0.2">
      <c r="A12" s="286" t="s">
        <v>5</v>
      </c>
      <c r="B12" s="265" t="s">
        <v>35</v>
      </c>
      <c r="C12" s="266"/>
      <c r="D12" s="266"/>
      <c r="E12" s="267"/>
      <c r="F12" s="268" t="s">
        <v>64</v>
      </c>
      <c r="G12" s="268" t="s">
        <v>65</v>
      </c>
      <c r="H12" s="268" t="s">
        <v>66</v>
      </c>
      <c r="I12" s="268" t="s">
        <v>72</v>
      </c>
      <c r="J12" s="268" t="s">
        <v>85</v>
      </c>
      <c r="K12" s="278" t="s">
        <v>67</v>
      </c>
      <c r="L12" s="272" t="s">
        <v>70</v>
      </c>
    </row>
    <row r="13" spans="1:12" ht="39" customHeight="1" x14ac:dyDescent="0.2">
      <c r="A13" s="287"/>
      <c r="B13" s="71" t="s">
        <v>83</v>
      </c>
      <c r="C13" s="71" t="s">
        <v>84</v>
      </c>
      <c r="D13" s="87" t="s">
        <v>71</v>
      </c>
      <c r="E13" s="71" t="s">
        <v>36</v>
      </c>
      <c r="F13" s="269"/>
      <c r="G13" s="269"/>
      <c r="H13" s="269"/>
      <c r="I13" s="269"/>
      <c r="J13" s="269"/>
      <c r="K13" s="279"/>
      <c r="L13" s="273"/>
    </row>
    <row r="14" spans="1:12" ht="60" customHeight="1" x14ac:dyDescent="0.2">
      <c r="A14" s="24" t="s">
        <v>43</v>
      </c>
      <c r="B14" s="25"/>
      <c r="C14" s="25"/>
      <c r="D14" s="25"/>
      <c r="E14" s="25"/>
      <c r="F14" s="25"/>
      <c r="G14" s="25"/>
      <c r="H14" s="25"/>
      <c r="I14" s="25"/>
      <c r="J14" s="27"/>
      <c r="K14" s="25"/>
      <c r="L14" s="67"/>
    </row>
    <row r="15" spans="1:12" ht="60" customHeight="1" x14ac:dyDescent="0.2">
      <c r="A15" s="24" t="s">
        <v>43</v>
      </c>
      <c r="B15" s="25"/>
      <c r="C15" s="25"/>
      <c r="D15" s="25"/>
      <c r="E15" s="25"/>
      <c r="F15" s="25"/>
      <c r="G15" s="25"/>
      <c r="H15" s="25"/>
      <c r="I15" s="25"/>
      <c r="J15" s="27"/>
      <c r="K15" s="25"/>
      <c r="L15" s="67"/>
    </row>
    <row r="16" spans="1:12" ht="60" customHeight="1" x14ac:dyDescent="0.2">
      <c r="A16" s="24" t="s">
        <v>43</v>
      </c>
      <c r="B16" s="25"/>
      <c r="C16" s="25"/>
      <c r="D16" s="25"/>
      <c r="E16" s="25"/>
      <c r="F16" s="25"/>
      <c r="G16" s="25"/>
      <c r="H16" s="25"/>
      <c r="I16" s="25"/>
      <c r="J16" s="27"/>
      <c r="K16" s="25"/>
      <c r="L16" s="67"/>
    </row>
    <row r="17" spans="1:12" ht="60" customHeight="1" x14ac:dyDescent="0.2">
      <c r="A17" s="24" t="s">
        <v>43</v>
      </c>
      <c r="B17" s="25"/>
      <c r="C17" s="25"/>
      <c r="D17" s="25"/>
      <c r="E17" s="25"/>
      <c r="F17" s="25"/>
      <c r="G17" s="25"/>
      <c r="H17" s="25"/>
      <c r="I17" s="25"/>
      <c r="J17" s="27"/>
      <c r="K17" s="25"/>
      <c r="L17" s="67"/>
    </row>
    <row r="18" spans="1:12" ht="60" customHeight="1" x14ac:dyDescent="0.2">
      <c r="A18" s="24" t="s">
        <v>43</v>
      </c>
      <c r="B18" s="25"/>
      <c r="C18" s="25"/>
      <c r="D18" s="25"/>
      <c r="E18" s="25"/>
      <c r="F18" s="25"/>
      <c r="G18" s="25"/>
      <c r="H18" s="25"/>
      <c r="I18" s="25"/>
      <c r="J18" s="27"/>
      <c r="K18" s="25"/>
      <c r="L18" s="67"/>
    </row>
    <row r="19" spans="1:12" ht="60" customHeight="1" x14ac:dyDescent="0.2">
      <c r="A19" s="24" t="s">
        <v>43</v>
      </c>
      <c r="B19" s="25"/>
      <c r="C19" s="25"/>
      <c r="D19" s="25"/>
      <c r="E19" s="25"/>
      <c r="F19" s="25"/>
      <c r="G19" s="25"/>
      <c r="H19" s="25"/>
      <c r="I19" s="25"/>
      <c r="J19" s="27"/>
      <c r="K19" s="25"/>
      <c r="L19" s="67"/>
    </row>
    <row r="20" spans="1:12" ht="60" customHeight="1" x14ac:dyDescent="0.2">
      <c r="A20" s="24" t="s">
        <v>43</v>
      </c>
      <c r="B20" s="25"/>
      <c r="C20" s="25"/>
      <c r="D20" s="25"/>
      <c r="E20" s="25"/>
      <c r="F20" s="25"/>
      <c r="G20" s="25"/>
      <c r="H20" s="25"/>
      <c r="I20" s="25"/>
      <c r="J20" s="27"/>
      <c r="K20" s="25"/>
      <c r="L20" s="67"/>
    </row>
    <row r="21" spans="1:12" ht="60" customHeight="1" x14ac:dyDescent="0.2">
      <c r="A21" s="24" t="s">
        <v>43</v>
      </c>
      <c r="B21" s="25"/>
      <c r="C21" s="25"/>
      <c r="D21" s="25"/>
      <c r="E21" s="25"/>
      <c r="F21" s="25"/>
      <c r="G21" s="25"/>
      <c r="H21" s="25"/>
      <c r="I21" s="25"/>
      <c r="J21" s="27"/>
      <c r="K21" s="25"/>
      <c r="L21" s="67"/>
    </row>
    <row r="22" spans="1:12" ht="60" customHeight="1" x14ac:dyDescent="0.2">
      <c r="A22" s="24" t="s">
        <v>43</v>
      </c>
      <c r="B22" s="25"/>
      <c r="C22" s="25"/>
      <c r="D22" s="25"/>
      <c r="E22" s="25"/>
      <c r="F22" s="25"/>
      <c r="G22" s="25"/>
      <c r="H22" s="25"/>
      <c r="I22" s="25"/>
      <c r="J22" s="27"/>
      <c r="K22" s="25"/>
      <c r="L22" s="67"/>
    </row>
    <row r="23" spans="1:12" ht="60" customHeight="1" x14ac:dyDescent="0.2">
      <c r="A23" s="24" t="s">
        <v>43</v>
      </c>
      <c r="B23" s="25"/>
      <c r="C23" s="25"/>
      <c r="D23" s="25"/>
      <c r="E23" s="25"/>
      <c r="F23" s="25"/>
      <c r="G23" s="25"/>
      <c r="H23" s="25"/>
      <c r="I23" s="25"/>
      <c r="J23" s="27"/>
      <c r="K23" s="25"/>
      <c r="L23" s="67"/>
    </row>
    <row r="24" spans="1:12" ht="60" customHeight="1" x14ac:dyDescent="0.2">
      <c r="A24" s="24" t="s">
        <v>43</v>
      </c>
      <c r="B24" s="25"/>
      <c r="C24" s="25"/>
      <c r="D24" s="25"/>
      <c r="E24" s="25"/>
      <c r="F24" s="25"/>
      <c r="G24" s="25"/>
      <c r="H24" s="25"/>
      <c r="I24" s="25"/>
      <c r="J24" s="27"/>
      <c r="K24" s="25"/>
      <c r="L24" s="67"/>
    </row>
    <row r="25" spans="1:12" ht="60" customHeight="1" thickBot="1" x14ac:dyDescent="0.25">
      <c r="A25" s="68" t="s">
        <v>43</v>
      </c>
      <c r="B25" s="26"/>
      <c r="C25" s="26"/>
      <c r="D25" s="26"/>
      <c r="E25" s="26"/>
      <c r="F25" s="26"/>
      <c r="G25" s="26"/>
      <c r="H25" s="26"/>
      <c r="I25" s="26"/>
      <c r="J25" s="69"/>
      <c r="K25" s="26"/>
      <c r="L25" s="70"/>
    </row>
    <row r="26" spans="1:12" ht="60" customHeight="1" thickTop="1" x14ac:dyDescent="0.2">
      <c r="A26" s="75" t="s">
        <v>68</v>
      </c>
      <c r="B26" s="76"/>
      <c r="C26" s="76"/>
      <c r="D26" s="76"/>
      <c r="E26" s="76"/>
      <c r="F26" s="76"/>
      <c r="G26" s="76"/>
      <c r="H26" s="76"/>
      <c r="I26" s="76"/>
      <c r="J26" s="77"/>
      <c r="K26" s="76"/>
      <c r="L26" s="78"/>
    </row>
    <row r="27" spans="1:12" x14ac:dyDescent="0.2">
      <c r="I27" s="28"/>
      <c r="J27" s="28"/>
      <c r="K27" s="28"/>
      <c r="L27" s="28"/>
    </row>
    <row r="28" spans="1:12" ht="39" customHeight="1" x14ac:dyDescent="0.2">
      <c r="A28" s="276" t="s">
        <v>5</v>
      </c>
      <c r="B28" s="265" t="s">
        <v>35</v>
      </c>
      <c r="C28" s="266"/>
      <c r="D28" s="266"/>
      <c r="E28" s="267"/>
      <c r="F28" s="268" t="s">
        <v>64</v>
      </c>
      <c r="G28" s="268" t="s">
        <v>65</v>
      </c>
      <c r="H28" s="268" t="s">
        <v>66</v>
      </c>
      <c r="I28" s="268" t="s">
        <v>72</v>
      </c>
      <c r="J28" s="268" t="str">
        <f>J12</f>
        <v>食材費
消耗品費 (③)</v>
      </c>
      <c r="K28" s="270" t="s">
        <v>67</v>
      </c>
      <c r="L28" s="272" t="s">
        <v>70</v>
      </c>
    </row>
    <row r="29" spans="1:12" ht="39" customHeight="1" x14ac:dyDescent="0.2">
      <c r="A29" s="277"/>
      <c r="B29" s="71" t="s">
        <v>83</v>
      </c>
      <c r="C29" s="71" t="s">
        <v>84</v>
      </c>
      <c r="D29" s="71" t="s">
        <v>71</v>
      </c>
      <c r="E29" s="71" t="s">
        <v>36</v>
      </c>
      <c r="F29" s="269"/>
      <c r="G29" s="269"/>
      <c r="H29" s="269"/>
      <c r="I29" s="269"/>
      <c r="J29" s="269"/>
      <c r="K29" s="271"/>
      <c r="L29" s="273"/>
    </row>
    <row r="30" spans="1:12" ht="60" customHeight="1" x14ac:dyDescent="0.2">
      <c r="A30" s="24" t="s">
        <v>43</v>
      </c>
      <c r="B30" s="25"/>
      <c r="C30" s="25"/>
      <c r="D30" s="25"/>
      <c r="E30" s="25"/>
      <c r="F30" s="25"/>
      <c r="G30" s="25"/>
      <c r="H30" s="25"/>
      <c r="I30" s="25"/>
      <c r="J30" s="25"/>
      <c r="K30" s="27"/>
      <c r="L30" s="67"/>
    </row>
    <row r="31" spans="1:12" ht="60" customHeight="1" x14ac:dyDescent="0.2">
      <c r="A31" s="24" t="s">
        <v>43</v>
      </c>
      <c r="B31" s="25"/>
      <c r="C31" s="25"/>
      <c r="D31" s="25"/>
      <c r="E31" s="25"/>
      <c r="F31" s="25"/>
      <c r="G31" s="25"/>
      <c r="H31" s="25"/>
      <c r="I31" s="25"/>
      <c r="J31" s="25"/>
      <c r="K31" s="27"/>
      <c r="L31" s="67"/>
    </row>
    <row r="32" spans="1:12" ht="60" customHeight="1" x14ac:dyDescent="0.2">
      <c r="A32" s="24" t="s">
        <v>43</v>
      </c>
      <c r="B32" s="25"/>
      <c r="C32" s="25"/>
      <c r="D32" s="25"/>
      <c r="E32" s="25"/>
      <c r="F32" s="25"/>
      <c r="G32" s="25"/>
      <c r="H32" s="25"/>
      <c r="I32" s="25"/>
      <c r="J32" s="25"/>
      <c r="K32" s="27"/>
      <c r="L32" s="67"/>
    </row>
    <row r="33" spans="1:12" ht="60" customHeight="1" x14ac:dyDescent="0.2">
      <c r="A33" s="24" t="s">
        <v>43</v>
      </c>
      <c r="B33" s="25"/>
      <c r="C33" s="25"/>
      <c r="D33" s="25"/>
      <c r="E33" s="25"/>
      <c r="F33" s="25"/>
      <c r="G33" s="25"/>
      <c r="H33" s="25"/>
      <c r="I33" s="25"/>
      <c r="J33" s="25"/>
      <c r="K33" s="27"/>
      <c r="L33" s="67"/>
    </row>
    <row r="34" spans="1:12" ht="60" customHeight="1" x14ac:dyDescent="0.2">
      <c r="A34" s="24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7"/>
      <c r="L34" s="67"/>
    </row>
    <row r="35" spans="1:12" ht="60" customHeight="1" x14ac:dyDescent="0.2">
      <c r="A35" s="24" t="s">
        <v>43</v>
      </c>
      <c r="B35" s="25"/>
      <c r="C35" s="25"/>
      <c r="D35" s="25"/>
      <c r="E35" s="25"/>
      <c r="F35" s="25"/>
      <c r="G35" s="25"/>
      <c r="H35" s="25"/>
      <c r="I35" s="25"/>
      <c r="J35" s="25"/>
      <c r="K35" s="27"/>
      <c r="L35" s="67"/>
    </row>
    <row r="36" spans="1:12" ht="60" customHeight="1" x14ac:dyDescent="0.2">
      <c r="A36" s="24" t="s">
        <v>43</v>
      </c>
      <c r="B36" s="25"/>
      <c r="C36" s="25"/>
      <c r="D36" s="25"/>
      <c r="E36" s="25"/>
      <c r="F36" s="25"/>
      <c r="G36" s="25"/>
      <c r="H36" s="25"/>
      <c r="I36" s="25"/>
      <c r="J36" s="25"/>
      <c r="K36" s="27"/>
      <c r="L36" s="67"/>
    </row>
    <row r="37" spans="1:12" ht="60" customHeight="1" x14ac:dyDescent="0.2">
      <c r="A37" s="24" t="s">
        <v>43</v>
      </c>
      <c r="B37" s="25"/>
      <c r="C37" s="25"/>
      <c r="D37" s="25"/>
      <c r="E37" s="25"/>
      <c r="F37" s="25"/>
      <c r="G37" s="25"/>
      <c r="H37" s="25"/>
      <c r="I37" s="25"/>
      <c r="J37" s="25"/>
      <c r="K37" s="27"/>
      <c r="L37" s="67"/>
    </row>
    <row r="38" spans="1:12" ht="60" customHeight="1" x14ac:dyDescent="0.2">
      <c r="A38" s="24" t="s">
        <v>43</v>
      </c>
      <c r="B38" s="25"/>
      <c r="C38" s="25"/>
      <c r="D38" s="25"/>
      <c r="E38" s="25"/>
      <c r="F38" s="25"/>
      <c r="G38" s="25"/>
      <c r="H38" s="25"/>
      <c r="I38" s="25"/>
      <c r="J38" s="25"/>
      <c r="K38" s="27"/>
      <c r="L38" s="67"/>
    </row>
    <row r="39" spans="1:12" ht="60" customHeight="1" x14ac:dyDescent="0.2">
      <c r="A39" s="24" t="s">
        <v>43</v>
      </c>
      <c r="B39" s="25"/>
      <c r="C39" s="25"/>
      <c r="D39" s="25"/>
      <c r="E39" s="25"/>
      <c r="F39" s="25"/>
      <c r="G39" s="25"/>
      <c r="H39" s="25"/>
      <c r="I39" s="25"/>
      <c r="J39" s="25"/>
      <c r="K39" s="27"/>
      <c r="L39" s="67"/>
    </row>
    <row r="40" spans="1:12" ht="60" customHeight="1" x14ac:dyDescent="0.2">
      <c r="A40" s="24" t="s">
        <v>43</v>
      </c>
      <c r="B40" s="25"/>
      <c r="C40" s="25"/>
      <c r="D40" s="25"/>
      <c r="E40" s="25"/>
      <c r="F40" s="25"/>
      <c r="G40" s="25"/>
      <c r="H40" s="25"/>
      <c r="I40" s="25"/>
      <c r="J40" s="25"/>
      <c r="K40" s="27"/>
      <c r="L40" s="67"/>
    </row>
    <row r="41" spans="1:12" ht="60" customHeight="1" x14ac:dyDescent="0.2">
      <c r="A41" s="24" t="s">
        <v>43</v>
      </c>
      <c r="B41" s="25"/>
      <c r="C41" s="25"/>
      <c r="D41" s="25"/>
      <c r="E41" s="25"/>
      <c r="F41" s="25"/>
      <c r="G41" s="25"/>
      <c r="H41" s="25"/>
      <c r="I41" s="25"/>
      <c r="J41" s="25"/>
      <c r="K41" s="27"/>
      <c r="L41" s="67"/>
    </row>
    <row r="42" spans="1:12" ht="60" customHeight="1" x14ac:dyDescent="0.2">
      <c r="A42" s="24" t="s">
        <v>43</v>
      </c>
      <c r="B42" s="25"/>
      <c r="C42" s="25"/>
      <c r="D42" s="25"/>
      <c r="E42" s="25"/>
      <c r="F42" s="25"/>
      <c r="G42" s="25"/>
      <c r="H42" s="25"/>
      <c r="I42" s="25"/>
      <c r="J42" s="25"/>
      <c r="K42" s="27"/>
      <c r="L42" s="67"/>
    </row>
    <row r="43" spans="1:12" ht="60" customHeight="1" x14ac:dyDescent="0.2">
      <c r="A43" s="24" t="s">
        <v>43</v>
      </c>
      <c r="B43" s="25"/>
      <c r="C43" s="25"/>
      <c r="D43" s="25"/>
      <c r="E43" s="25"/>
      <c r="F43" s="25"/>
      <c r="G43" s="25"/>
      <c r="H43" s="25"/>
      <c r="I43" s="25"/>
      <c r="J43" s="25"/>
      <c r="K43" s="27"/>
      <c r="L43" s="67"/>
    </row>
    <row r="44" spans="1:12" ht="60" customHeight="1" thickBot="1" x14ac:dyDescent="0.25">
      <c r="A44" s="68" t="s">
        <v>43</v>
      </c>
      <c r="B44" s="26"/>
      <c r="C44" s="26"/>
      <c r="D44" s="26"/>
      <c r="E44" s="26"/>
      <c r="F44" s="26"/>
      <c r="G44" s="26"/>
      <c r="H44" s="26"/>
      <c r="I44" s="26"/>
      <c r="J44" s="26"/>
      <c r="K44" s="69"/>
      <c r="L44" s="70"/>
    </row>
    <row r="45" spans="1:12" ht="60" customHeight="1" thickTop="1" thickBot="1" x14ac:dyDescent="0.25">
      <c r="A45" s="83" t="s">
        <v>69</v>
      </c>
      <c r="B45" s="84"/>
      <c r="C45" s="84"/>
      <c r="D45" s="84"/>
      <c r="E45" s="84"/>
      <c r="F45" s="84"/>
      <c r="G45" s="84"/>
      <c r="H45" s="84"/>
      <c r="I45" s="84"/>
      <c r="J45" s="84"/>
      <c r="K45" s="85"/>
      <c r="L45" s="86"/>
    </row>
    <row r="46" spans="1:12" ht="60" customHeight="1" thickBot="1" x14ac:dyDescent="0.25">
      <c r="A46" s="79" t="s">
        <v>55</v>
      </c>
      <c r="B46" s="80"/>
      <c r="C46" s="80"/>
      <c r="D46" s="80"/>
      <c r="E46" s="80"/>
      <c r="F46" s="80"/>
      <c r="G46" s="80"/>
      <c r="H46" s="80"/>
      <c r="I46" s="80"/>
      <c r="J46" s="80"/>
      <c r="K46" s="81"/>
      <c r="L46" s="82"/>
    </row>
  </sheetData>
  <mergeCells count="25">
    <mergeCell ref="L12:L13"/>
    <mergeCell ref="A3:L3"/>
    <mergeCell ref="A4:F4"/>
    <mergeCell ref="A9:L9"/>
    <mergeCell ref="A10:L10"/>
    <mergeCell ref="G12:G13"/>
    <mergeCell ref="H12:H13"/>
    <mergeCell ref="A12:A13"/>
    <mergeCell ref="A5:F5"/>
    <mergeCell ref="H28:H29"/>
    <mergeCell ref="I28:I29"/>
    <mergeCell ref="J28:J29"/>
    <mergeCell ref="I12:I13"/>
    <mergeCell ref="J12:J13"/>
    <mergeCell ref="K12:K13"/>
    <mergeCell ref="J1:L1"/>
    <mergeCell ref="B28:E28"/>
    <mergeCell ref="F28:F29"/>
    <mergeCell ref="K28:K29"/>
    <mergeCell ref="L28:L29"/>
    <mergeCell ref="B12:E12"/>
    <mergeCell ref="F12:F13"/>
    <mergeCell ref="A2:L2"/>
    <mergeCell ref="A28:A29"/>
    <mergeCell ref="G28:G29"/>
  </mergeCells>
  <phoneticPr fontId="2"/>
  <pageMargins left="0.35433070866141736" right="0.11811023622047245" top="0.39370078740157483" bottom="0.19685039370078741" header="0.51181102362204722" footer="0.11811023622047245"/>
  <pageSetup paperSize="9" scale="75" orientation="portrait" r:id="rId1"/>
  <headerFooter alignWithMargins="0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</vt:lpstr>
      <vt:lpstr>申請書記入例</vt:lpstr>
      <vt:lpstr>実績報告書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東区社会福祉</dc:creator>
  <cp:lastModifiedBy>user</cp:lastModifiedBy>
  <cp:lastPrinted>2023-06-09T01:49:20Z</cp:lastPrinted>
  <dcterms:created xsi:type="dcterms:W3CDTF">2003-04-28T07:22:58Z</dcterms:created>
  <dcterms:modified xsi:type="dcterms:W3CDTF">2023-06-09T01:49:28Z</dcterms:modified>
</cp:coreProperties>
</file>